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тмц!$A$1:$AL$62</definedName>
  </definedNames>
  <calcPr calcId="125725"/>
</workbook>
</file>

<file path=xl/calcChain.xml><?xml version="1.0" encoding="utf-8"?>
<calcChain xmlns="http://schemas.openxmlformats.org/spreadsheetml/2006/main">
  <c r="L32" i="4"/>
  <c r="L31"/>
  <c r="L30"/>
  <c r="L29"/>
  <c r="L28"/>
  <c r="L27"/>
  <c r="L26"/>
  <c r="L25"/>
  <c r="L24"/>
  <c r="L23"/>
  <c r="L22"/>
  <c r="L21"/>
  <c r="L20"/>
  <c r="L19"/>
  <c r="L18"/>
  <c r="L17"/>
  <c r="L16"/>
  <c r="L15"/>
  <c r="L14"/>
  <c r="L13"/>
  <c r="L12"/>
  <c r="L11"/>
  <c r="L10"/>
  <c r="L9"/>
  <c r="L33"/>
  <c r="L34"/>
  <c r="L35"/>
  <c r="L36"/>
  <c r="L37"/>
  <c r="L38"/>
  <c r="L39"/>
  <c r="L40"/>
  <c r="L8" l="1"/>
  <c r="L41" s="1"/>
  <c r="AL41" l="1"/>
  <c r="AJ41" l="1"/>
</calcChain>
</file>

<file path=xl/sharedStrings.xml><?xml version="1.0" encoding="utf-8"?>
<sst xmlns="http://schemas.openxmlformats.org/spreadsheetml/2006/main" count="329" uniqueCount="152">
  <si>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</si>
  <si>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</si>
  <si>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</si>
  <si>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</si>
  <si>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</si>
  <si>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</si>
  <si>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</si>
  <si>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</si>
  <si>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</si>
  <si>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</si>
  <si>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</si>
  <si>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</si>
  <si>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</si>
  <si>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</si>
  <si>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</si>
  <si>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</si>
  <si>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</si>
  <si>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</si>
  <si>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</si>
  <si>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</si>
  <si>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</si>
  <si>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</si>
  <si>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</si>
  <si>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</si>
  <si>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</si>
  <si>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</si>
  <si>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</si>
  <si>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</si>
  <si>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</si>
  <si>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</si>
  <si>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</si>
  <si>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</si>
  <si>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</si>
  <si>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</si>
  <si>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</si>
  <si>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</si>
  <si>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</si>
  <si>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</si>
  <si>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</si>
  <si>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</si>
  <si>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</si>
  <si>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</si>
  <si>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</si>
  <si>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</si>
  <si>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</si>
  <si>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</si>
  <si>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</si>
  <si>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</si>
  <si>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</si>
  <si>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2. Условия о транспортных и прочих расходах</t>
  </si>
  <si>
    <t>3. Применяемая участником ставка НДС</t>
  </si>
  <si>
    <t>График поставки товара в 2019 г.</t>
  </si>
  <si>
    <t>Волжские коммунальные системы</t>
  </si>
  <si>
    <t>г. Тольятти, ул. Коммунистическая, 110</t>
  </si>
  <si>
    <t>Начальная (максимальная) цена за ед.продукции без НДС (руб.) на условии фр.пункт назначения</t>
  </si>
  <si>
    <t>Начальная (максимальная) стоимость продукции без НДС (руб.) на условии фр.пункт назначения</t>
  </si>
  <si>
    <t>№ ЛОТА</t>
  </si>
  <si>
    <t>шт</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</si>
  <si>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</si>
  <si>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Расходы по перевозке, а также прочие расходы включены в цену Товара и возмещению не подлежат.</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</si>
  <si>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</si>
  <si>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В соответствии с проектом договора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</si>
  <si>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</si>
  <si>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</si>
  <si>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</si>
  <si>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5. Срок поставки</t>
  </si>
  <si>
    <t>6. Опцион Покупателя</t>
  </si>
  <si>
    <t>7. Особые условия</t>
  </si>
  <si>
    <t>22.19.30.139</t>
  </si>
  <si>
    <t>МГ000014</t>
  </si>
  <si>
    <t>Рукав напорно-всасывающий гофрированный В-100х1,0</t>
  </si>
  <si>
    <t>ГОСТ 5398-76</t>
  </si>
  <si>
    <t>пог. м</t>
  </si>
  <si>
    <t>МГ000022</t>
  </si>
  <si>
    <t>Рукав для газовой сварки (кислород) III-9.0-2.0</t>
  </si>
  <si>
    <t>ГОСТ 9356-76</t>
  </si>
  <si>
    <t>м</t>
  </si>
  <si>
    <t>МГ000050</t>
  </si>
  <si>
    <t>Шланг резиновый Д15 (среда - чистая вода, давление до 6кг)</t>
  </si>
  <si>
    <t>ТУ</t>
  </si>
  <si>
    <t>МГ000051</t>
  </si>
  <si>
    <t>Шланг резиновый Д20 (среда - чистая вода, давление до 6кг)</t>
  </si>
  <si>
    <t>МГ000063</t>
  </si>
  <si>
    <t>Шланг кислородный Д9</t>
  </si>
  <si>
    <t>ГОСТ 9356-75</t>
  </si>
  <si>
    <t>МГ000197</t>
  </si>
  <si>
    <t>Шланг напорно-всасывающий ПВХ морозостойкий, внутренний диаметр 100 мм</t>
  </si>
  <si>
    <t>НЕ ГОСТИРУЕТСЯ</t>
  </si>
  <si>
    <t>МГ000245</t>
  </si>
  <si>
    <t>Рукав высокого давления 2SN.16.250. Длина 50 метров, фитинг DK (Г), гайка M27X1.5</t>
  </si>
  <si>
    <t>ГОСТ 6286-73</t>
  </si>
  <si>
    <t>МГ000257</t>
  </si>
  <si>
    <t>Рукав для пожарной техники на рабочее давление 1.6 МПА Ду=51 с гайкой ГР-50</t>
  </si>
  <si>
    <t>ТУ 8193-002-53844424-200</t>
  </si>
  <si>
    <t>22.19.20.112</t>
  </si>
  <si>
    <t>МЕ000001</t>
  </si>
  <si>
    <t>Техпластина ТМКЩ-С-4мм</t>
  </si>
  <si>
    <t>7338-90</t>
  </si>
  <si>
    <t>кг</t>
  </si>
  <si>
    <t>МЕ000006</t>
  </si>
  <si>
    <t>Паронит ПОН-Б-4,0мм 1500х1500</t>
  </si>
  <si>
    <t>ГОСТ 481-80</t>
  </si>
  <si>
    <t>МЕ000008</t>
  </si>
  <si>
    <t>Паронит ПОН-Б-2,0мм 1500х2000</t>
  </si>
  <si>
    <t>МЕ000009</t>
  </si>
  <si>
    <t>Паронит ПОН-Б-3,0мм 1500х3000</t>
  </si>
  <si>
    <t>ГОСТ481-80</t>
  </si>
  <si>
    <t>МЕ000010</t>
  </si>
  <si>
    <t>Паронит ПОН-Б-4,0мм 1500х2000</t>
  </si>
  <si>
    <t>МЕ000011</t>
  </si>
  <si>
    <t>Техпластина ТМКЩ-С-10мм</t>
  </si>
  <si>
    <t>ГОСТ 7338-90</t>
  </si>
  <si>
    <t>МЕ000012</t>
  </si>
  <si>
    <t>Техпластина ТМКЩ-С-2мм</t>
  </si>
  <si>
    <t>МЕ000013</t>
  </si>
  <si>
    <t>Техпластина ТМКЩ-С-6мм</t>
  </si>
  <si>
    <t>МЕ000015</t>
  </si>
  <si>
    <t>Паронит ПМБ-3,0мм 1770х1500</t>
  </si>
  <si>
    <t>МЕ000018</t>
  </si>
  <si>
    <t>Паронит ПОН-Б-1,0мм 1500х1000</t>
  </si>
  <si>
    <t>МЕ000020</t>
  </si>
  <si>
    <t>Техпластина ТМКЩ-С-5мм</t>
  </si>
  <si>
    <t>МЕ000022</t>
  </si>
  <si>
    <t>Техпластина ТМКЩ-С 3мм</t>
  </si>
  <si>
    <t>МЕ000025</t>
  </si>
  <si>
    <t>Техпластина ТМКЩ-С 20мм</t>
  </si>
  <si>
    <t>МЕ000030</t>
  </si>
  <si>
    <t>Паронит ПОН-Б-1,0мм 1500х2000</t>
  </si>
  <si>
    <t>МЕ000032</t>
  </si>
  <si>
    <t>Техпластина МБС-С-8мм 500*500</t>
  </si>
  <si>
    <t>МЕ000134</t>
  </si>
  <si>
    <t>Паронит ПОН-Б-1,5 мм 1500х2000</t>
  </si>
  <si>
    <t>МЖ000007</t>
  </si>
  <si>
    <t>Набивка АП-31 16х16</t>
  </si>
  <si>
    <t>5152-84</t>
  </si>
  <si>
    <t>МЖ000014</t>
  </si>
  <si>
    <t>Набивка АП-31 20х20</t>
  </si>
  <si>
    <t>ГОСТ 5152-84</t>
  </si>
  <si>
    <t>МЖ000017</t>
  </si>
  <si>
    <t>Набивка АП-31 14х14</t>
  </si>
  <si>
    <t>МЖ000022</t>
  </si>
  <si>
    <t>Набивка АП-31 6*6</t>
  </si>
  <si>
    <t>МЖ000023</t>
  </si>
  <si>
    <t>Набивка АП-31 8*8</t>
  </si>
  <si>
    <t>МЖ000024</t>
  </si>
  <si>
    <t>Набивка АП-31 10*10</t>
  </si>
  <si>
    <t>МЖ000025</t>
  </si>
  <si>
    <t>Набивка АП-31 12*12</t>
  </si>
  <si>
    <t>МЖ000027</t>
  </si>
  <si>
    <t>Набивка АП-31 18*18</t>
  </si>
  <si>
    <t>МЖ000029</t>
  </si>
  <si>
    <t>Набивка АП-31 22*22</t>
  </si>
</sst>
</file>

<file path=xl/styles.xml><?xml version="1.0" encoding="utf-8"?>
<styleSheet xmlns="http://schemas.openxmlformats.org/spreadsheetml/2006/main">
  <numFmts count="1">
    <numFmt numFmtId="164" formatCode="#,##0.00\ &quot;₽&quot;"/>
  </numFmts>
  <fonts count="11">
    <font>
      <sz val="10"/>
      <name val="Arial"/>
    </font>
    <font>
      <sz val="10"/>
      <name val="Arial Cyr"/>
      <family val="2"/>
      <charset val="204"/>
    </font>
    <font>
      <sz val="11"/>
      <name val="Tahoma"/>
      <family val="2"/>
      <charset val="204"/>
    </font>
    <font>
      <b/>
      <sz val="11"/>
      <name val="Tahoma"/>
      <family val="2"/>
      <charset val="204"/>
    </font>
    <font>
      <i/>
      <sz val="11"/>
      <color rgb="FFFF0000"/>
      <name val="Tahoma"/>
      <family val="2"/>
      <charset val="204"/>
    </font>
    <font>
      <b/>
      <sz val="11"/>
      <color rgb="FFFF0000"/>
      <name val="Tahoma"/>
      <family val="2"/>
      <charset val="204"/>
    </font>
    <font>
      <b/>
      <sz val="10"/>
      <name val="Tahoma"/>
      <family val="2"/>
      <charset val="204"/>
    </font>
    <font>
      <sz val="10"/>
      <name val="Tahoma"/>
      <family val="2"/>
      <charset val="204"/>
    </font>
    <font>
      <sz val="10"/>
      <name val="Arial"/>
      <family val="2"/>
      <charset val="204"/>
    </font>
    <font>
      <sz val="8"/>
      <name val="Tahoma"/>
      <family val="2"/>
      <charset val="204"/>
    </font>
    <font>
      <b/>
      <sz val="8"/>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1" fillId="0" borderId="0"/>
  </cellStyleXfs>
  <cellXfs count="55">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2" fillId="4" borderId="0" xfId="1" applyFont="1" applyFill="1" applyAlignment="1">
      <alignment vertical="center"/>
    </xf>
    <xf numFmtId="0" fontId="2" fillId="0" borderId="0" xfId="1" applyNumberFormat="1" applyFont="1" applyBorder="1" applyAlignment="1">
      <alignment horizontal="left" vertical="center" wrapText="1"/>
    </xf>
    <xf numFmtId="0" fontId="2" fillId="0" borderId="0" xfId="1" applyFont="1" applyBorder="1" applyAlignment="1">
      <alignment vertical="center"/>
    </xf>
    <xf numFmtId="0" fontId="2" fillId="0" borderId="0" xfId="1" applyFont="1" applyAlignment="1">
      <alignment vertical="center"/>
    </xf>
    <xf numFmtId="0" fontId="2" fillId="0" borderId="0" xfId="1" applyFont="1" applyFill="1" applyAlignment="1">
      <alignment horizontal="center" vertical="center"/>
    </xf>
    <xf numFmtId="0" fontId="2" fillId="0" borderId="0" xfId="1" applyFont="1" applyFill="1" applyBorder="1" applyAlignment="1">
      <alignment vertical="center"/>
    </xf>
    <xf numFmtId="0" fontId="2" fillId="4" borderId="0" xfId="1" applyFont="1" applyFill="1" applyAlignment="1">
      <alignment horizontal="center" vertical="center"/>
    </xf>
    <xf numFmtId="0" fontId="2" fillId="0" borderId="0" xfId="1" applyFont="1" applyFill="1" applyAlignment="1">
      <alignment horizontal="right" vertical="center"/>
    </xf>
    <xf numFmtId="0" fontId="2" fillId="0" borderId="0" xfId="1" applyFont="1" applyFill="1" applyAlignment="1">
      <alignment horizontal="center" vertical="center" wrapText="1"/>
    </xf>
    <xf numFmtId="0" fontId="2" fillId="0" borderId="0" xfId="1" applyFont="1" applyBorder="1" applyAlignment="1">
      <alignment vertical="center" wrapText="1"/>
    </xf>
    <xf numFmtId="0" fontId="2" fillId="0" borderId="0" xfId="1" applyFont="1" applyAlignment="1">
      <alignment vertical="center" wrapText="1"/>
    </xf>
    <xf numFmtId="0"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textRotation="90" wrapText="1"/>
    </xf>
    <xf numFmtId="0" fontId="3" fillId="3" borderId="2" xfId="0" applyNumberFormat="1" applyFont="1" applyFill="1" applyBorder="1" applyAlignment="1" applyProtection="1">
      <alignment horizontal="center" vertical="center" textRotation="90" wrapText="1"/>
    </xf>
    <xf numFmtId="0"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64" fontId="2" fillId="2" borderId="1" xfId="0" applyNumberFormat="1" applyFont="1" applyFill="1" applyBorder="1" applyAlignment="1" applyProtection="1">
      <alignment vertical="center"/>
    </xf>
    <xf numFmtId="4"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xf numFmtId="0" fontId="7" fillId="0" borderId="4"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wrapText="1"/>
    </xf>
    <xf numFmtId="0" fontId="6" fillId="0" borderId="7" xfId="0" applyNumberFormat="1" applyFont="1" applyFill="1" applyBorder="1" applyAlignment="1" applyProtection="1">
      <alignment horizontal="center" vertical="center" wrapText="1"/>
    </xf>
    <xf numFmtId="0" fontId="7" fillId="0" borderId="4"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1" fontId="8" fillId="4" borderId="8" xfId="0" applyNumberFormat="1" applyFont="1" applyFill="1" applyBorder="1" applyAlignment="1">
      <alignment horizontal="center" vertical="center"/>
    </xf>
    <xf numFmtId="4" fontId="7" fillId="0" borderId="2" xfId="0"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164" fontId="7" fillId="2" borderId="1" xfId="0" applyNumberFormat="1" applyFont="1" applyFill="1" applyBorder="1" applyAlignment="1" applyProtection="1">
      <alignment vertical="center"/>
    </xf>
    <xf numFmtId="0" fontId="7" fillId="0" borderId="0" xfId="0" applyNumberFormat="1" applyFont="1" applyFill="1" applyBorder="1" applyAlignment="1" applyProtection="1"/>
    <xf numFmtId="0" fontId="8" fillId="4" borderId="8" xfId="0" applyNumberFormat="1" applyFont="1" applyFill="1" applyBorder="1" applyAlignment="1">
      <alignment horizontal="center" vertical="center"/>
    </xf>
    <xf numFmtId="0" fontId="3" fillId="3" borderId="1" xfId="0" applyNumberFormat="1" applyFont="1" applyFill="1" applyBorder="1" applyAlignment="1" applyProtection="1">
      <alignment horizontal="center" vertical="center" wrapText="1"/>
    </xf>
    <xf numFmtId="0" fontId="9" fillId="0" borderId="1" xfId="0" applyNumberFormat="1" applyFont="1" applyFill="1" applyBorder="1" applyAlignment="1" applyProtection="1">
      <alignment horizontal="left" vertical="center" wrapText="1"/>
    </xf>
    <xf numFmtId="0" fontId="10" fillId="0" borderId="1" xfId="0" applyNumberFormat="1" applyFont="1" applyBorder="1" applyAlignment="1">
      <alignment horizontal="center" vertical="center" wrapText="1"/>
    </xf>
    <xf numFmtId="0" fontId="2" fillId="4" borderId="3" xfId="1" applyFont="1" applyFill="1" applyBorder="1" applyAlignment="1">
      <alignment horizontal="center" vertical="center"/>
    </xf>
    <xf numFmtId="0" fontId="5" fillId="2" borderId="1" xfId="0" applyNumberFormat="1" applyFont="1" applyFill="1" applyBorder="1" applyAlignment="1" applyProtection="1">
      <alignment horizontal="center" vertical="top"/>
    </xf>
    <xf numFmtId="0" fontId="3"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center" wrapText="1"/>
    </xf>
    <xf numFmtId="0" fontId="3" fillId="3"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right" vertical="center" wrapText="1"/>
    </xf>
    <xf numFmtId="0" fontId="2" fillId="0" borderId="2" xfId="0" applyNumberFormat="1" applyFont="1" applyFill="1" applyBorder="1" applyAlignment="1" applyProtection="1">
      <alignment horizontal="left" vertical="center" wrapText="1"/>
    </xf>
    <xf numFmtId="0" fontId="2" fillId="0" borderId="9" xfId="0" applyNumberFormat="1" applyFont="1" applyFill="1" applyBorder="1" applyAlignment="1" applyProtection="1">
      <alignment horizontal="left" vertical="center" wrapText="1"/>
    </xf>
    <xf numFmtId="0" fontId="2" fillId="0" borderId="10" xfId="0" applyNumberFormat="1" applyFont="1" applyFill="1" applyBorder="1" applyAlignment="1" applyProtection="1">
      <alignment horizontal="left" vertical="center" wrapText="1"/>
    </xf>
    <xf numFmtId="0" fontId="3" fillId="3" borderId="5"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61"/>
  <sheetViews>
    <sheetView tabSelected="1" view="pageBreakPreview" zoomScale="75" zoomScaleNormal="86" zoomScaleSheetLayoutView="75" workbookViewId="0">
      <selection activeCell="D3" sqref="D3"/>
    </sheetView>
  </sheetViews>
  <sheetFormatPr defaultColWidth="8.85546875" defaultRowHeight="14.25"/>
  <cols>
    <col min="1" max="2" width="6.85546875" style="1" customWidth="1"/>
    <col min="3" max="3" width="17" style="1" customWidth="1"/>
    <col min="4" max="4" width="12.42578125" style="1" customWidth="1"/>
    <col min="5" max="5" width="14" style="1" customWidth="1"/>
    <col min="6" max="6" width="37.28515625" style="2" customWidth="1"/>
    <col min="7" max="7" width="18" style="2" customWidth="1"/>
    <col min="8" max="8" width="11.28515625" style="2" customWidth="1"/>
    <col min="9" max="10" width="17.42578125" style="2" customWidth="1"/>
    <col min="11" max="11" width="16.85546875" style="2" customWidth="1"/>
    <col min="12" max="12" width="12.85546875" style="1" customWidth="1"/>
    <col min="13" max="24" width="5.5703125" style="1" customWidth="1"/>
    <col min="25" max="26" width="19" style="1" customWidth="1"/>
    <col min="27" max="28" width="14.5703125" style="1" customWidth="1"/>
    <col min="29" max="29" width="15.5703125" style="1" customWidth="1"/>
    <col min="30" max="30" width="16.28515625" style="1" customWidth="1"/>
    <col min="31" max="31" width="18.7109375" style="1" customWidth="1"/>
    <col min="32" max="33" width="14.140625" style="1" customWidth="1"/>
    <col min="34" max="34" width="12.85546875" style="1" customWidth="1"/>
    <col min="35" max="35" width="19.28515625" style="1" customWidth="1"/>
    <col min="36" max="36" width="20" style="1" customWidth="1"/>
    <col min="37" max="38" width="18.42578125" style="1" customWidth="1"/>
    <col min="39" max="16384" width="8.85546875" style="1"/>
  </cols>
  <sheetData>
    <row r="1" spans="1:38" ht="42.75" customHeight="1">
      <c r="A1" s="14" t="s">
        <v>36</v>
      </c>
      <c r="B1" s="14"/>
      <c r="C1" s="15"/>
      <c r="D1" s="15"/>
      <c r="E1" s="15"/>
      <c r="F1" s="15"/>
      <c r="G1" s="15"/>
      <c r="H1" s="15"/>
      <c r="I1" s="15"/>
      <c r="J1" s="15"/>
      <c r="K1" s="15"/>
      <c r="L1" s="15"/>
      <c r="M1" s="15"/>
      <c r="N1" s="15"/>
      <c r="O1" s="15"/>
      <c r="P1" s="15"/>
      <c r="Q1" s="15"/>
      <c r="R1" s="15"/>
      <c r="S1" s="15"/>
      <c r="T1" s="15"/>
      <c r="U1" s="15"/>
      <c r="V1" s="15"/>
      <c r="W1" s="15"/>
      <c r="X1" s="15"/>
      <c r="Y1" s="15"/>
      <c r="Z1" s="15"/>
      <c r="AA1" s="15"/>
      <c r="AB1" s="15"/>
      <c r="AC1" s="15"/>
      <c r="AH1" s="15"/>
    </row>
    <row r="2" spans="1:38" ht="25.5" customHeight="1">
      <c r="A2" s="14" t="s">
        <v>33</v>
      </c>
      <c r="B2" s="14"/>
      <c r="C2" s="15"/>
      <c r="D2" s="15"/>
      <c r="E2" s="14"/>
      <c r="F2" s="45"/>
      <c r="G2" s="45"/>
      <c r="H2" s="45"/>
      <c r="I2" s="45"/>
      <c r="J2" s="45"/>
      <c r="K2" s="45"/>
      <c r="L2" s="45"/>
      <c r="M2" s="15"/>
      <c r="N2" s="15"/>
      <c r="O2" s="15"/>
      <c r="P2" s="15"/>
      <c r="Q2" s="15"/>
      <c r="R2" s="15"/>
      <c r="S2" s="15"/>
      <c r="T2" s="15"/>
      <c r="U2" s="15"/>
      <c r="V2" s="15"/>
      <c r="W2" s="15"/>
      <c r="X2" s="15"/>
      <c r="Y2" s="15"/>
      <c r="Z2" s="15"/>
      <c r="AA2" s="15"/>
      <c r="AB2" s="15"/>
      <c r="AC2" s="15"/>
      <c r="AH2" s="15"/>
    </row>
    <row r="3" spans="1:38" ht="30.75" customHeight="1">
      <c r="A3" s="14" t="s">
        <v>32</v>
      </c>
      <c r="B3" s="14"/>
      <c r="C3" s="14"/>
      <c r="D3" s="14"/>
      <c r="E3" s="14"/>
      <c r="F3" s="46"/>
      <c r="G3" s="46"/>
      <c r="H3" s="46"/>
      <c r="I3" s="46"/>
      <c r="J3" s="46"/>
      <c r="K3" s="46"/>
      <c r="L3" s="46"/>
      <c r="M3" s="16"/>
      <c r="N3" s="16"/>
      <c r="O3" s="16"/>
      <c r="P3" s="16"/>
      <c r="Q3" s="16"/>
      <c r="R3" s="16"/>
      <c r="S3" s="16"/>
      <c r="T3" s="16"/>
      <c r="U3" s="16"/>
      <c r="V3" s="16"/>
      <c r="W3" s="16"/>
      <c r="X3" s="16"/>
      <c r="Y3" s="16"/>
      <c r="Z3" s="16"/>
      <c r="AA3" s="16"/>
      <c r="AB3" s="16"/>
      <c r="AC3" s="16"/>
      <c r="AH3" s="16"/>
    </row>
    <row r="4" spans="1:38" ht="30.75" customHeight="1">
      <c r="A4" s="14" t="s">
        <v>46</v>
      </c>
      <c r="B4" s="14"/>
      <c r="C4" s="14"/>
      <c r="D4" s="14"/>
      <c r="E4" s="14"/>
      <c r="F4" s="46"/>
      <c r="G4" s="46"/>
      <c r="H4" s="46"/>
      <c r="I4" s="46"/>
      <c r="J4" s="46"/>
      <c r="K4" s="46"/>
      <c r="L4" s="46"/>
      <c r="M4" s="16"/>
      <c r="N4" s="16"/>
      <c r="O4" s="16"/>
      <c r="P4" s="16"/>
      <c r="Q4" s="16"/>
      <c r="R4" s="16"/>
      <c r="S4" s="16"/>
      <c r="T4" s="16"/>
      <c r="U4" s="16"/>
      <c r="V4" s="16"/>
      <c r="W4" s="16"/>
      <c r="X4" s="16"/>
      <c r="Y4" s="16"/>
      <c r="Z4" s="16"/>
      <c r="AA4" s="16"/>
      <c r="AB4" s="16"/>
      <c r="AC4" s="16"/>
      <c r="AH4" s="16"/>
    </row>
    <row r="5" spans="1:38" ht="23.25" customHeight="1">
      <c r="A5" s="17" t="s">
        <v>11</v>
      </c>
      <c r="B5" s="17"/>
    </row>
    <row r="6" spans="1:38" ht="36" customHeight="1">
      <c r="M6" s="48" t="s">
        <v>51</v>
      </c>
      <c r="N6" s="48"/>
      <c r="O6" s="48"/>
      <c r="P6" s="48"/>
      <c r="Q6" s="48"/>
      <c r="R6" s="48"/>
      <c r="S6" s="48"/>
      <c r="T6" s="48"/>
      <c r="U6" s="48"/>
      <c r="V6" s="48"/>
      <c r="W6" s="48"/>
      <c r="X6" s="48"/>
      <c r="Y6" s="53" t="s">
        <v>54</v>
      </c>
      <c r="Z6" s="53" t="s">
        <v>55</v>
      </c>
      <c r="AA6" s="44" t="s">
        <v>14</v>
      </c>
      <c r="AB6" s="44"/>
      <c r="AC6" s="44"/>
      <c r="AD6" s="44"/>
      <c r="AE6" s="44"/>
      <c r="AF6" s="44"/>
      <c r="AG6" s="44"/>
      <c r="AH6" s="44"/>
      <c r="AI6" s="44"/>
      <c r="AJ6" s="44"/>
      <c r="AK6" s="44"/>
      <c r="AL6" s="44"/>
    </row>
    <row r="7" spans="1:38" ht="96.75" customHeight="1">
      <c r="A7" s="18" t="s">
        <v>0</v>
      </c>
      <c r="B7" s="30" t="s">
        <v>56</v>
      </c>
      <c r="C7" s="18" t="s">
        <v>15</v>
      </c>
      <c r="D7" s="18" t="s">
        <v>16</v>
      </c>
      <c r="E7" s="40" t="s">
        <v>17</v>
      </c>
      <c r="F7" s="40" t="s">
        <v>7</v>
      </c>
      <c r="G7" s="18" t="s">
        <v>2</v>
      </c>
      <c r="H7" s="18" t="s">
        <v>18</v>
      </c>
      <c r="I7" s="18" t="s">
        <v>9</v>
      </c>
      <c r="J7" s="18" t="s">
        <v>19</v>
      </c>
      <c r="K7" s="18" t="s">
        <v>10</v>
      </c>
      <c r="L7" s="18" t="s">
        <v>8</v>
      </c>
      <c r="M7" s="19" t="s">
        <v>20</v>
      </c>
      <c r="N7" s="19" t="s">
        <v>21</v>
      </c>
      <c r="O7" s="19" t="s">
        <v>22</v>
      </c>
      <c r="P7" s="19" t="s">
        <v>23</v>
      </c>
      <c r="Q7" s="19" t="s">
        <v>24</v>
      </c>
      <c r="R7" s="19" t="s">
        <v>25</v>
      </c>
      <c r="S7" s="19" t="s">
        <v>26</v>
      </c>
      <c r="T7" s="19" t="s">
        <v>27</v>
      </c>
      <c r="U7" s="19" t="s">
        <v>28</v>
      </c>
      <c r="V7" s="19" t="s">
        <v>29</v>
      </c>
      <c r="W7" s="19" t="s">
        <v>30</v>
      </c>
      <c r="X7" s="20" t="s">
        <v>31</v>
      </c>
      <c r="Y7" s="54"/>
      <c r="Z7" s="54"/>
      <c r="AA7" s="21" t="s">
        <v>5</v>
      </c>
      <c r="AB7" s="21" t="s">
        <v>6</v>
      </c>
      <c r="AC7" s="21" t="s">
        <v>35</v>
      </c>
      <c r="AD7" s="21" t="s">
        <v>3</v>
      </c>
      <c r="AE7" s="21" t="s">
        <v>4</v>
      </c>
      <c r="AF7" s="21" t="s">
        <v>12</v>
      </c>
      <c r="AG7" s="21" t="s">
        <v>13</v>
      </c>
      <c r="AH7" s="21" t="s">
        <v>34</v>
      </c>
      <c r="AI7" s="21" t="s">
        <v>42</v>
      </c>
      <c r="AJ7" s="21" t="s">
        <v>43</v>
      </c>
      <c r="AK7" s="21" t="s">
        <v>44</v>
      </c>
      <c r="AL7" s="21" t="s">
        <v>45</v>
      </c>
    </row>
    <row r="8" spans="1:38" s="38" customFormat="1" ht="31.5">
      <c r="A8" s="29">
        <v>1</v>
      </c>
      <c r="B8" s="31">
        <v>1</v>
      </c>
      <c r="C8" s="28" t="s">
        <v>68</v>
      </c>
      <c r="D8" s="28">
        <v>22.19</v>
      </c>
      <c r="E8" s="28" t="s">
        <v>69</v>
      </c>
      <c r="F8" s="32" t="s">
        <v>70</v>
      </c>
      <c r="G8" s="28" t="s">
        <v>71</v>
      </c>
      <c r="H8" s="29" t="s">
        <v>72</v>
      </c>
      <c r="I8" s="41" t="s">
        <v>52</v>
      </c>
      <c r="J8" s="42" t="s">
        <v>52</v>
      </c>
      <c r="K8" s="41" t="s">
        <v>53</v>
      </c>
      <c r="L8" s="33">
        <f>SUM(M8:X8)</f>
        <v>12</v>
      </c>
      <c r="M8" s="29"/>
      <c r="N8" s="29"/>
      <c r="O8" s="29"/>
      <c r="P8" s="29"/>
      <c r="Q8" s="29"/>
      <c r="R8" s="29"/>
      <c r="S8" s="34"/>
      <c r="T8" s="34">
        <v>6</v>
      </c>
      <c r="U8" s="34"/>
      <c r="V8" s="34"/>
      <c r="W8" s="34">
        <v>6</v>
      </c>
      <c r="X8" s="34"/>
      <c r="Y8" s="35"/>
      <c r="Z8" s="35"/>
      <c r="AA8" s="36"/>
      <c r="AB8" s="36"/>
      <c r="AC8" s="36"/>
      <c r="AD8" s="36"/>
      <c r="AE8" s="36"/>
      <c r="AF8" s="36"/>
      <c r="AG8" s="36"/>
      <c r="AH8" s="36"/>
      <c r="AI8" s="37"/>
      <c r="AJ8" s="37"/>
      <c r="AK8" s="37"/>
      <c r="AL8" s="37"/>
    </row>
    <row r="9" spans="1:38" s="38" customFormat="1" ht="31.5">
      <c r="A9" s="29">
        <v>2</v>
      </c>
      <c r="B9" s="31">
        <v>1</v>
      </c>
      <c r="C9" s="28" t="s">
        <v>68</v>
      </c>
      <c r="D9" s="28">
        <v>22.19</v>
      </c>
      <c r="E9" s="28" t="s">
        <v>73</v>
      </c>
      <c r="F9" s="32" t="s">
        <v>74</v>
      </c>
      <c r="G9" s="28" t="s">
        <v>75</v>
      </c>
      <c r="H9" s="29" t="s">
        <v>76</v>
      </c>
      <c r="I9" s="41" t="s">
        <v>52</v>
      </c>
      <c r="J9" s="42" t="s">
        <v>52</v>
      </c>
      <c r="K9" s="41" t="s">
        <v>53</v>
      </c>
      <c r="L9" s="33">
        <f t="shared" ref="L9:L40" si="0">SUM(M9:X9)</f>
        <v>480</v>
      </c>
      <c r="M9" s="29"/>
      <c r="N9" s="29"/>
      <c r="O9" s="29"/>
      <c r="P9" s="29"/>
      <c r="Q9" s="29"/>
      <c r="R9" s="29"/>
      <c r="S9" s="34">
        <v>90</v>
      </c>
      <c r="T9" s="39">
        <v>60</v>
      </c>
      <c r="U9" s="39">
        <v>180</v>
      </c>
      <c r="V9" s="39">
        <v>90</v>
      </c>
      <c r="W9" s="39">
        <v>60</v>
      </c>
      <c r="X9" s="34"/>
      <c r="Y9" s="35"/>
      <c r="Z9" s="35"/>
      <c r="AA9" s="36"/>
      <c r="AB9" s="36"/>
      <c r="AC9" s="36"/>
      <c r="AD9" s="36"/>
      <c r="AE9" s="36"/>
      <c r="AF9" s="36"/>
      <c r="AG9" s="36"/>
      <c r="AH9" s="36"/>
      <c r="AI9" s="37"/>
      <c r="AJ9" s="37"/>
      <c r="AK9" s="37"/>
      <c r="AL9" s="37"/>
    </row>
    <row r="10" spans="1:38" s="38" customFormat="1" ht="31.5">
      <c r="A10" s="29">
        <v>3</v>
      </c>
      <c r="B10" s="31">
        <v>1</v>
      </c>
      <c r="C10" s="28" t="s">
        <v>68</v>
      </c>
      <c r="D10" s="28">
        <v>22.19</v>
      </c>
      <c r="E10" s="28" t="s">
        <v>77</v>
      </c>
      <c r="F10" s="32" t="s">
        <v>78</v>
      </c>
      <c r="G10" s="28" t="s">
        <v>79</v>
      </c>
      <c r="H10" s="29" t="s">
        <v>76</v>
      </c>
      <c r="I10" s="41" t="s">
        <v>52</v>
      </c>
      <c r="J10" s="42" t="s">
        <v>52</v>
      </c>
      <c r="K10" s="41" t="s">
        <v>53</v>
      </c>
      <c r="L10" s="33">
        <f t="shared" ref="L10:L32" si="1">SUM(M10:X10)</f>
        <v>60</v>
      </c>
      <c r="M10" s="29"/>
      <c r="N10" s="29"/>
      <c r="O10" s="29"/>
      <c r="P10" s="29"/>
      <c r="Q10" s="29"/>
      <c r="R10" s="29"/>
      <c r="S10" s="34">
        <v>30</v>
      </c>
      <c r="T10" s="39">
        <v>30</v>
      </c>
      <c r="U10" s="39"/>
      <c r="V10" s="39"/>
      <c r="W10" s="39"/>
      <c r="X10" s="34"/>
      <c r="Y10" s="35"/>
      <c r="Z10" s="35"/>
      <c r="AA10" s="36"/>
      <c r="AB10" s="36"/>
      <c r="AC10" s="36"/>
      <c r="AD10" s="36"/>
      <c r="AE10" s="36"/>
      <c r="AF10" s="36"/>
      <c r="AG10" s="36"/>
      <c r="AH10" s="36"/>
      <c r="AI10" s="37"/>
      <c r="AJ10" s="37"/>
      <c r="AK10" s="37"/>
      <c r="AL10" s="37"/>
    </row>
    <row r="11" spans="1:38" s="38" customFormat="1" ht="31.5">
      <c r="A11" s="29">
        <v>4</v>
      </c>
      <c r="B11" s="31">
        <v>1</v>
      </c>
      <c r="C11" s="28" t="s">
        <v>68</v>
      </c>
      <c r="D11" s="28">
        <v>22.19</v>
      </c>
      <c r="E11" s="28" t="s">
        <v>80</v>
      </c>
      <c r="F11" s="32" t="s">
        <v>81</v>
      </c>
      <c r="G11" s="28" t="s">
        <v>79</v>
      </c>
      <c r="H11" s="29" t="s">
        <v>76</v>
      </c>
      <c r="I11" s="41" t="s">
        <v>52</v>
      </c>
      <c r="J11" s="42" t="s">
        <v>52</v>
      </c>
      <c r="K11" s="41" t="s">
        <v>53</v>
      </c>
      <c r="L11" s="33">
        <f t="shared" si="1"/>
        <v>30</v>
      </c>
      <c r="M11" s="29"/>
      <c r="N11" s="29"/>
      <c r="O11" s="29"/>
      <c r="P11" s="29"/>
      <c r="Q11" s="29"/>
      <c r="R11" s="29"/>
      <c r="S11" s="34"/>
      <c r="T11" s="39">
        <v>30</v>
      </c>
      <c r="U11" s="39"/>
      <c r="V11" s="39"/>
      <c r="W11" s="39"/>
      <c r="X11" s="34"/>
      <c r="Y11" s="35"/>
      <c r="Z11" s="35"/>
      <c r="AA11" s="36"/>
      <c r="AB11" s="36"/>
      <c r="AC11" s="36"/>
      <c r="AD11" s="36"/>
      <c r="AE11" s="36"/>
      <c r="AF11" s="36"/>
      <c r="AG11" s="36"/>
      <c r="AH11" s="36"/>
      <c r="AI11" s="37"/>
      <c r="AJ11" s="37"/>
      <c r="AK11" s="37"/>
      <c r="AL11" s="37"/>
    </row>
    <row r="12" spans="1:38" s="38" customFormat="1" ht="31.5">
      <c r="A12" s="29">
        <v>5</v>
      </c>
      <c r="B12" s="31">
        <v>1</v>
      </c>
      <c r="C12" s="28" t="s">
        <v>68</v>
      </c>
      <c r="D12" s="28">
        <v>22.19</v>
      </c>
      <c r="E12" s="28" t="s">
        <v>82</v>
      </c>
      <c r="F12" s="32" t="s">
        <v>83</v>
      </c>
      <c r="G12" s="28" t="s">
        <v>84</v>
      </c>
      <c r="H12" s="29" t="s">
        <v>76</v>
      </c>
      <c r="I12" s="41" t="s">
        <v>52</v>
      </c>
      <c r="J12" s="42" t="s">
        <v>52</v>
      </c>
      <c r="K12" s="41" t="s">
        <v>53</v>
      </c>
      <c r="L12" s="33">
        <f t="shared" si="1"/>
        <v>30</v>
      </c>
      <c r="M12" s="29"/>
      <c r="N12" s="29"/>
      <c r="O12" s="29"/>
      <c r="P12" s="29"/>
      <c r="Q12" s="29"/>
      <c r="R12" s="29"/>
      <c r="S12" s="34"/>
      <c r="T12" s="39"/>
      <c r="U12" s="39">
        <v>30</v>
      </c>
      <c r="V12" s="39"/>
      <c r="W12" s="39"/>
      <c r="X12" s="34"/>
      <c r="Y12" s="35"/>
      <c r="Z12" s="35"/>
      <c r="AA12" s="36"/>
      <c r="AB12" s="36"/>
      <c r="AC12" s="36"/>
      <c r="AD12" s="36"/>
      <c r="AE12" s="36"/>
      <c r="AF12" s="36"/>
      <c r="AG12" s="36"/>
      <c r="AH12" s="36"/>
      <c r="AI12" s="37"/>
      <c r="AJ12" s="37"/>
      <c r="AK12" s="37"/>
      <c r="AL12" s="37"/>
    </row>
    <row r="13" spans="1:38" s="38" customFormat="1" ht="38.25">
      <c r="A13" s="29">
        <v>6</v>
      </c>
      <c r="B13" s="31">
        <v>1</v>
      </c>
      <c r="C13" s="28" t="s">
        <v>68</v>
      </c>
      <c r="D13" s="28">
        <v>22.19</v>
      </c>
      <c r="E13" s="28" t="s">
        <v>85</v>
      </c>
      <c r="F13" s="32" t="s">
        <v>86</v>
      </c>
      <c r="G13" s="28" t="s">
        <v>87</v>
      </c>
      <c r="H13" s="29" t="s">
        <v>76</v>
      </c>
      <c r="I13" s="41" t="s">
        <v>52</v>
      </c>
      <c r="J13" s="42" t="s">
        <v>52</v>
      </c>
      <c r="K13" s="41" t="s">
        <v>53</v>
      </c>
      <c r="L13" s="33">
        <f t="shared" si="1"/>
        <v>30</v>
      </c>
      <c r="M13" s="29"/>
      <c r="N13" s="29"/>
      <c r="O13" s="29"/>
      <c r="P13" s="29"/>
      <c r="Q13" s="29"/>
      <c r="R13" s="29"/>
      <c r="S13" s="34">
        <v>30</v>
      </c>
      <c r="T13" s="39"/>
      <c r="U13" s="39"/>
      <c r="V13" s="39"/>
      <c r="W13" s="39"/>
      <c r="X13" s="34"/>
      <c r="Y13" s="35"/>
      <c r="Z13" s="35"/>
      <c r="AA13" s="36"/>
      <c r="AB13" s="36"/>
      <c r="AC13" s="36"/>
      <c r="AD13" s="36"/>
      <c r="AE13" s="36"/>
      <c r="AF13" s="36"/>
      <c r="AG13" s="36"/>
      <c r="AH13" s="36"/>
      <c r="AI13" s="37"/>
      <c r="AJ13" s="37"/>
      <c r="AK13" s="37"/>
      <c r="AL13" s="37"/>
    </row>
    <row r="14" spans="1:38" s="38" customFormat="1" ht="38.25">
      <c r="A14" s="29">
        <v>7</v>
      </c>
      <c r="B14" s="31">
        <v>1</v>
      </c>
      <c r="C14" s="28" t="s">
        <v>68</v>
      </c>
      <c r="D14" s="28">
        <v>22.19</v>
      </c>
      <c r="E14" s="28" t="s">
        <v>88</v>
      </c>
      <c r="F14" s="32" t="s">
        <v>89</v>
      </c>
      <c r="G14" s="28" t="s">
        <v>90</v>
      </c>
      <c r="H14" s="29" t="s">
        <v>57</v>
      </c>
      <c r="I14" s="41" t="s">
        <v>52</v>
      </c>
      <c r="J14" s="42" t="s">
        <v>52</v>
      </c>
      <c r="K14" s="41" t="s">
        <v>53</v>
      </c>
      <c r="L14" s="33">
        <f t="shared" si="1"/>
        <v>4</v>
      </c>
      <c r="M14" s="29"/>
      <c r="N14" s="29"/>
      <c r="O14" s="29"/>
      <c r="P14" s="29"/>
      <c r="Q14" s="29"/>
      <c r="R14" s="29"/>
      <c r="S14" s="34">
        <v>4</v>
      </c>
      <c r="T14" s="39"/>
      <c r="U14" s="39"/>
      <c r="V14" s="39"/>
      <c r="W14" s="39"/>
      <c r="X14" s="34"/>
      <c r="Y14" s="35"/>
      <c r="Z14" s="35"/>
      <c r="AA14" s="36"/>
      <c r="AB14" s="36"/>
      <c r="AC14" s="36"/>
      <c r="AD14" s="36"/>
      <c r="AE14" s="36"/>
      <c r="AF14" s="36"/>
      <c r="AG14" s="36"/>
      <c r="AH14" s="36"/>
      <c r="AI14" s="37"/>
      <c r="AJ14" s="37"/>
      <c r="AK14" s="37"/>
      <c r="AL14" s="37"/>
    </row>
    <row r="15" spans="1:38" s="38" customFormat="1" ht="31.5">
      <c r="A15" s="29">
        <v>8</v>
      </c>
      <c r="B15" s="31">
        <v>1</v>
      </c>
      <c r="C15" s="28" t="s">
        <v>68</v>
      </c>
      <c r="D15" s="28">
        <v>22.19</v>
      </c>
      <c r="E15" s="28" t="s">
        <v>91</v>
      </c>
      <c r="F15" s="32" t="s">
        <v>92</v>
      </c>
      <c r="G15" s="28" t="s">
        <v>93</v>
      </c>
      <c r="H15" s="29" t="s">
        <v>57</v>
      </c>
      <c r="I15" s="41" t="s">
        <v>52</v>
      </c>
      <c r="J15" s="42" t="s">
        <v>52</v>
      </c>
      <c r="K15" s="41" t="s">
        <v>53</v>
      </c>
      <c r="L15" s="33">
        <f t="shared" si="1"/>
        <v>5</v>
      </c>
      <c r="M15" s="29"/>
      <c r="N15" s="29"/>
      <c r="O15" s="29"/>
      <c r="P15" s="29"/>
      <c r="Q15" s="29"/>
      <c r="R15" s="29"/>
      <c r="S15" s="34">
        <v>1</v>
      </c>
      <c r="T15" s="39">
        <v>2</v>
      </c>
      <c r="U15" s="39">
        <v>1</v>
      </c>
      <c r="V15" s="39">
        <v>1</v>
      </c>
      <c r="W15" s="39"/>
      <c r="X15" s="34"/>
      <c r="Y15" s="35"/>
      <c r="Z15" s="35"/>
      <c r="AA15" s="36"/>
      <c r="AB15" s="36"/>
      <c r="AC15" s="36"/>
      <c r="AD15" s="36"/>
      <c r="AE15" s="36"/>
      <c r="AF15" s="36"/>
      <c r="AG15" s="36"/>
      <c r="AH15" s="36"/>
      <c r="AI15" s="37"/>
      <c r="AJ15" s="37"/>
      <c r="AK15" s="37"/>
      <c r="AL15" s="37"/>
    </row>
    <row r="16" spans="1:38" s="38" customFormat="1" ht="31.5">
      <c r="A16" s="29">
        <v>9</v>
      </c>
      <c r="B16" s="31">
        <v>1</v>
      </c>
      <c r="C16" s="28" t="s">
        <v>94</v>
      </c>
      <c r="D16" s="28">
        <v>22.19</v>
      </c>
      <c r="E16" s="28" t="s">
        <v>95</v>
      </c>
      <c r="F16" s="32" t="s">
        <v>96</v>
      </c>
      <c r="G16" s="28" t="s">
        <v>97</v>
      </c>
      <c r="H16" s="29" t="s">
        <v>98</v>
      </c>
      <c r="I16" s="41" t="s">
        <v>52</v>
      </c>
      <c r="J16" s="42" t="s">
        <v>52</v>
      </c>
      <c r="K16" s="41" t="s">
        <v>53</v>
      </c>
      <c r="L16" s="33">
        <f t="shared" si="1"/>
        <v>153</v>
      </c>
      <c r="M16" s="29"/>
      <c r="N16" s="29"/>
      <c r="O16" s="29"/>
      <c r="P16" s="29"/>
      <c r="Q16" s="29"/>
      <c r="R16" s="29"/>
      <c r="S16" s="34">
        <v>22</v>
      </c>
      <c r="T16" s="39">
        <v>31</v>
      </c>
      <c r="U16" s="39">
        <v>25</v>
      </c>
      <c r="V16" s="39">
        <v>31</v>
      </c>
      <c r="W16" s="39">
        <v>22</v>
      </c>
      <c r="X16" s="34">
        <v>22</v>
      </c>
      <c r="Y16" s="35"/>
      <c r="Z16" s="35"/>
      <c r="AA16" s="36"/>
      <c r="AB16" s="36"/>
      <c r="AC16" s="36"/>
      <c r="AD16" s="36"/>
      <c r="AE16" s="36"/>
      <c r="AF16" s="36"/>
      <c r="AG16" s="36"/>
      <c r="AH16" s="36"/>
      <c r="AI16" s="37"/>
      <c r="AJ16" s="37"/>
      <c r="AK16" s="37"/>
      <c r="AL16" s="37"/>
    </row>
    <row r="17" spans="1:38" s="38" customFormat="1" ht="31.5">
      <c r="A17" s="29">
        <v>10</v>
      </c>
      <c r="B17" s="31">
        <v>1</v>
      </c>
      <c r="C17" s="28" t="s">
        <v>94</v>
      </c>
      <c r="D17" s="28">
        <v>22.19</v>
      </c>
      <c r="E17" s="28" t="s">
        <v>99</v>
      </c>
      <c r="F17" s="32" t="s">
        <v>100</v>
      </c>
      <c r="G17" s="28" t="s">
        <v>101</v>
      </c>
      <c r="H17" s="29" t="s">
        <v>98</v>
      </c>
      <c r="I17" s="41" t="s">
        <v>52</v>
      </c>
      <c r="J17" s="42" t="s">
        <v>52</v>
      </c>
      <c r="K17" s="41" t="s">
        <v>53</v>
      </c>
      <c r="L17" s="33">
        <f t="shared" si="1"/>
        <v>35</v>
      </c>
      <c r="M17" s="29"/>
      <c r="N17" s="29"/>
      <c r="O17" s="29"/>
      <c r="P17" s="29"/>
      <c r="Q17" s="29"/>
      <c r="R17" s="29"/>
      <c r="S17" s="34"/>
      <c r="T17" s="39">
        <v>20</v>
      </c>
      <c r="U17" s="39"/>
      <c r="V17" s="39">
        <v>15</v>
      </c>
      <c r="W17" s="39"/>
      <c r="X17" s="34"/>
      <c r="Y17" s="35"/>
      <c r="Z17" s="35"/>
      <c r="AA17" s="36"/>
      <c r="AB17" s="36"/>
      <c r="AC17" s="36"/>
      <c r="AD17" s="36"/>
      <c r="AE17" s="36"/>
      <c r="AF17" s="36"/>
      <c r="AG17" s="36"/>
      <c r="AH17" s="36"/>
      <c r="AI17" s="37"/>
      <c r="AJ17" s="37"/>
      <c r="AK17" s="37"/>
      <c r="AL17" s="37"/>
    </row>
    <row r="18" spans="1:38" s="38" customFormat="1" ht="31.5">
      <c r="A18" s="29">
        <v>11</v>
      </c>
      <c r="B18" s="31">
        <v>1</v>
      </c>
      <c r="C18" s="28" t="s">
        <v>94</v>
      </c>
      <c r="D18" s="28">
        <v>22.19</v>
      </c>
      <c r="E18" s="28" t="s">
        <v>102</v>
      </c>
      <c r="F18" s="32" t="s">
        <v>103</v>
      </c>
      <c r="G18" s="28" t="s">
        <v>101</v>
      </c>
      <c r="H18" s="29" t="s">
        <v>98</v>
      </c>
      <c r="I18" s="41" t="s">
        <v>52</v>
      </c>
      <c r="J18" s="42" t="s">
        <v>52</v>
      </c>
      <c r="K18" s="41" t="s">
        <v>53</v>
      </c>
      <c r="L18" s="33">
        <f t="shared" si="1"/>
        <v>40</v>
      </c>
      <c r="M18" s="29"/>
      <c r="N18" s="29"/>
      <c r="O18" s="29"/>
      <c r="P18" s="29"/>
      <c r="Q18" s="29"/>
      <c r="R18" s="29"/>
      <c r="S18" s="34"/>
      <c r="T18" s="39">
        <v>20</v>
      </c>
      <c r="U18" s="39"/>
      <c r="V18" s="39">
        <v>20</v>
      </c>
      <c r="W18" s="39"/>
      <c r="X18" s="34"/>
      <c r="Y18" s="35"/>
      <c r="Z18" s="35"/>
      <c r="AA18" s="36"/>
      <c r="AB18" s="36"/>
      <c r="AC18" s="36"/>
      <c r="AD18" s="36"/>
      <c r="AE18" s="36"/>
      <c r="AF18" s="36"/>
      <c r="AG18" s="36"/>
      <c r="AH18" s="36"/>
      <c r="AI18" s="37"/>
      <c r="AJ18" s="37"/>
      <c r="AK18" s="37"/>
      <c r="AL18" s="37"/>
    </row>
    <row r="19" spans="1:38" s="38" customFormat="1" ht="31.5">
      <c r="A19" s="29">
        <v>12</v>
      </c>
      <c r="B19" s="31">
        <v>1</v>
      </c>
      <c r="C19" s="28" t="s">
        <v>94</v>
      </c>
      <c r="D19" s="28">
        <v>22.19</v>
      </c>
      <c r="E19" s="28" t="s">
        <v>104</v>
      </c>
      <c r="F19" s="32" t="s">
        <v>105</v>
      </c>
      <c r="G19" s="28" t="s">
        <v>106</v>
      </c>
      <c r="H19" s="29" t="s">
        <v>98</v>
      </c>
      <c r="I19" s="41" t="s">
        <v>52</v>
      </c>
      <c r="J19" s="42" t="s">
        <v>52</v>
      </c>
      <c r="K19" s="41" t="s">
        <v>53</v>
      </c>
      <c r="L19" s="33">
        <f t="shared" si="1"/>
        <v>40</v>
      </c>
      <c r="M19" s="29"/>
      <c r="N19" s="29"/>
      <c r="O19" s="29"/>
      <c r="P19" s="29"/>
      <c r="Q19" s="29"/>
      <c r="R19" s="29"/>
      <c r="S19" s="34"/>
      <c r="T19" s="39">
        <v>20</v>
      </c>
      <c r="U19" s="39"/>
      <c r="V19" s="39">
        <v>20</v>
      </c>
      <c r="W19" s="39"/>
      <c r="X19" s="34"/>
      <c r="Y19" s="35"/>
      <c r="Z19" s="35"/>
      <c r="AA19" s="36"/>
      <c r="AB19" s="36"/>
      <c r="AC19" s="36"/>
      <c r="AD19" s="36"/>
      <c r="AE19" s="36"/>
      <c r="AF19" s="36"/>
      <c r="AG19" s="36"/>
      <c r="AH19" s="36"/>
      <c r="AI19" s="37"/>
      <c r="AJ19" s="37"/>
      <c r="AK19" s="37"/>
      <c r="AL19" s="37"/>
    </row>
    <row r="20" spans="1:38" s="38" customFormat="1" ht="31.5">
      <c r="A20" s="29">
        <v>13</v>
      </c>
      <c r="B20" s="31">
        <v>1</v>
      </c>
      <c r="C20" s="28" t="s">
        <v>94</v>
      </c>
      <c r="D20" s="28">
        <v>22.19</v>
      </c>
      <c r="E20" s="28" t="s">
        <v>107</v>
      </c>
      <c r="F20" s="32" t="s">
        <v>108</v>
      </c>
      <c r="G20" s="28" t="s">
        <v>101</v>
      </c>
      <c r="H20" s="29" t="s">
        <v>98</v>
      </c>
      <c r="I20" s="41" t="s">
        <v>52</v>
      </c>
      <c r="J20" s="42" t="s">
        <v>52</v>
      </c>
      <c r="K20" s="41" t="s">
        <v>53</v>
      </c>
      <c r="L20" s="33">
        <f t="shared" si="1"/>
        <v>20</v>
      </c>
      <c r="M20" s="29"/>
      <c r="N20" s="29"/>
      <c r="O20" s="29"/>
      <c r="P20" s="29"/>
      <c r="Q20" s="29"/>
      <c r="R20" s="29"/>
      <c r="S20" s="34">
        <v>20</v>
      </c>
      <c r="T20" s="39"/>
      <c r="U20" s="39"/>
      <c r="V20" s="39"/>
      <c r="W20" s="39"/>
      <c r="X20" s="34"/>
      <c r="Y20" s="35"/>
      <c r="Z20" s="35"/>
      <c r="AA20" s="36"/>
      <c r="AB20" s="36"/>
      <c r="AC20" s="36"/>
      <c r="AD20" s="36"/>
      <c r="AE20" s="36"/>
      <c r="AF20" s="36"/>
      <c r="AG20" s="36"/>
      <c r="AH20" s="36"/>
      <c r="AI20" s="37"/>
      <c r="AJ20" s="37"/>
      <c r="AK20" s="37"/>
      <c r="AL20" s="37"/>
    </row>
    <row r="21" spans="1:38" s="38" customFormat="1" ht="31.5">
      <c r="A21" s="29">
        <v>14</v>
      </c>
      <c r="B21" s="31">
        <v>1</v>
      </c>
      <c r="C21" s="28" t="s">
        <v>94</v>
      </c>
      <c r="D21" s="28">
        <v>22.19</v>
      </c>
      <c r="E21" s="28" t="s">
        <v>109</v>
      </c>
      <c r="F21" s="32" t="s">
        <v>110</v>
      </c>
      <c r="G21" s="28" t="s">
        <v>111</v>
      </c>
      <c r="H21" s="29" t="s">
        <v>98</v>
      </c>
      <c r="I21" s="41" t="s">
        <v>52</v>
      </c>
      <c r="J21" s="42" t="s">
        <v>52</v>
      </c>
      <c r="K21" s="41" t="s">
        <v>53</v>
      </c>
      <c r="L21" s="33">
        <f t="shared" si="1"/>
        <v>30</v>
      </c>
      <c r="M21" s="29"/>
      <c r="N21" s="29"/>
      <c r="O21" s="29"/>
      <c r="P21" s="29"/>
      <c r="Q21" s="29"/>
      <c r="R21" s="29"/>
      <c r="S21" s="34">
        <v>5</v>
      </c>
      <c r="T21" s="39">
        <v>5</v>
      </c>
      <c r="U21" s="39">
        <v>5</v>
      </c>
      <c r="V21" s="39">
        <v>5</v>
      </c>
      <c r="W21" s="39">
        <v>5</v>
      </c>
      <c r="X21" s="34">
        <v>5</v>
      </c>
      <c r="Y21" s="35"/>
      <c r="Z21" s="35"/>
      <c r="AA21" s="36"/>
      <c r="AB21" s="36"/>
      <c r="AC21" s="36"/>
      <c r="AD21" s="36"/>
      <c r="AE21" s="36"/>
      <c r="AF21" s="36"/>
      <c r="AG21" s="36"/>
      <c r="AH21" s="36"/>
      <c r="AI21" s="37"/>
      <c r="AJ21" s="37"/>
      <c r="AK21" s="37"/>
      <c r="AL21" s="37"/>
    </row>
    <row r="22" spans="1:38" s="38" customFormat="1" ht="31.5">
      <c r="A22" s="29">
        <v>15</v>
      </c>
      <c r="B22" s="31">
        <v>1</v>
      </c>
      <c r="C22" s="28" t="s">
        <v>94</v>
      </c>
      <c r="D22" s="28">
        <v>22.19</v>
      </c>
      <c r="E22" s="28" t="s">
        <v>112</v>
      </c>
      <c r="F22" s="32" t="s">
        <v>113</v>
      </c>
      <c r="G22" s="28" t="s">
        <v>111</v>
      </c>
      <c r="H22" s="29" t="s">
        <v>98</v>
      </c>
      <c r="I22" s="41" t="s">
        <v>52</v>
      </c>
      <c r="J22" s="42" t="s">
        <v>52</v>
      </c>
      <c r="K22" s="41" t="s">
        <v>53</v>
      </c>
      <c r="L22" s="33">
        <f t="shared" si="1"/>
        <v>3</v>
      </c>
      <c r="M22" s="29"/>
      <c r="N22" s="29"/>
      <c r="O22" s="29"/>
      <c r="P22" s="29"/>
      <c r="Q22" s="29"/>
      <c r="R22" s="29"/>
      <c r="S22" s="34">
        <v>1</v>
      </c>
      <c r="T22" s="39"/>
      <c r="U22" s="39">
        <v>1</v>
      </c>
      <c r="V22" s="39"/>
      <c r="W22" s="39">
        <v>1</v>
      </c>
      <c r="X22" s="34"/>
      <c r="Y22" s="35"/>
      <c r="Z22" s="35"/>
      <c r="AA22" s="36"/>
      <c r="AB22" s="36"/>
      <c r="AC22" s="36"/>
      <c r="AD22" s="36"/>
      <c r="AE22" s="36"/>
      <c r="AF22" s="36"/>
      <c r="AG22" s="36"/>
      <c r="AH22" s="36"/>
      <c r="AI22" s="37"/>
      <c r="AJ22" s="37"/>
      <c r="AK22" s="37"/>
      <c r="AL22" s="37"/>
    </row>
    <row r="23" spans="1:38" s="38" customFormat="1" ht="31.5">
      <c r="A23" s="29">
        <v>16</v>
      </c>
      <c r="B23" s="31">
        <v>1</v>
      </c>
      <c r="C23" s="28" t="s">
        <v>94</v>
      </c>
      <c r="D23" s="28">
        <v>22.19</v>
      </c>
      <c r="E23" s="28" t="s">
        <v>114</v>
      </c>
      <c r="F23" s="32" t="s">
        <v>115</v>
      </c>
      <c r="G23" s="28" t="s">
        <v>97</v>
      </c>
      <c r="H23" s="29" t="s">
        <v>98</v>
      </c>
      <c r="I23" s="41" t="s">
        <v>52</v>
      </c>
      <c r="J23" s="42" t="s">
        <v>52</v>
      </c>
      <c r="K23" s="41" t="s">
        <v>53</v>
      </c>
      <c r="L23" s="33">
        <f t="shared" si="1"/>
        <v>50</v>
      </c>
      <c r="M23" s="29"/>
      <c r="N23" s="29"/>
      <c r="O23" s="29"/>
      <c r="P23" s="29"/>
      <c r="Q23" s="29"/>
      <c r="R23" s="29"/>
      <c r="S23" s="34"/>
      <c r="T23" s="39">
        <v>25</v>
      </c>
      <c r="U23" s="39"/>
      <c r="V23" s="39">
        <v>25</v>
      </c>
      <c r="W23" s="39"/>
      <c r="X23" s="34"/>
      <c r="Y23" s="35"/>
      <c r="Z23" s="35"/>
      <c r="AA23" s="36"/>
      <c r="AB23" s="36"/>
      <c r="AC23" s="36"/>
      <c r="AD23" s="36"/>
      <c r="AE23" s="36"/>
      <c r="AF23" s="36"/>
      <c r="AG23" s="36"/>
      <c r="AH23" s="36"/>
      <c r="AI23" s="37"/>
      <c r="AJ23" s="37"/>
      <c r="AK23" s="37"/>
      <c r="AL23" s="37"/>
    </row>
    <row r="24" spans="1:38" s="38" customFormat="1" ht="31.5">
      <c r="A24" s="29">
        <v>17</v>
      </c>
      <c r="B24" s="31">
        <v>1</v>
      </c>
      <c r="C24" s="28" t="s">
        <v>94</v>
      </c>
      <c r="D24" s="28">
        <v>22.19</v>
      </c>
      <c r="E24" s="28" t="s">
        <v>116</v>
      </c>
      <c r="F24" s="32" t="s">
        <v>117</v>
      </c>
      <c r="G24" s="28" t="s">
        <v>101</v>
      </c>
      <c r="H24" s="29" t="s">
        <v>98</v>
      </c>
      <c r="I24" s="41" t="s">
        <v>52</v>
      </c>
      <c r="J24" s="42" t="s">
        <v>52</v>
      </c>
      <c r="K24" s="41" t="s">
        <v>53</v>
      </c>
      <c r="L24" s="33">
        <f t="shared" si="1"/>
        <v>6</v>
      </c>
      <c r="M24" s="29"/>
      <c r="N24" s="29"/>
      <c r="O24" s="29"/>
      <c r="P24" s="29"/>
      <c r="Q24" s="29"/>
      <c r="R24" s="29"/>
      <c r="S24" s="34">
        <v>1</v>
      </c>
      <c r="T24" s="39">
        <v>1</v>
      </c>
      <c r="U24" s="39">
        <v>1</v>
      </c>
      <c r="V24" s="39">
        <v>1</v>
      </c>
      <c r="W24" s="39">
        <v>1</v>
      </c>
      <c r="X24" s="34">
        <v>1</v>
      </c>
      <c r="Y24" s="35"/>
      <c r="Z24" s="35"/>
      <c r="AA24" s="36"/>
      <c r="AB24" s="36"/>
      <c r="AC24" s="36"/>
      <c r="AD24" s="36"/>
      <c r="AE24" s="36"/>
      <c r="AF24" s="36"/>
      <c r="AG24" s="36"/>
      <c r="AH24" s="36"/>
      <c r="AI24" s="37"/>
      <c r="AJ24" s="37"/>
      <c r="AK24" s="37"/>
      <c r="AL24" s="37"/>
    </row>
    <row r="25" spans="1:38" s="38" customFormat="1" ht="31.5">
      <c r="A25" s="29">
        <v>18</v>
      </c>
      <c r="B25" s="31">
        <v>1</v>
      </c>
      <c r="C25" s="28" t="s">
        <v>94</v>
      </c>
      <c r="D25" s="28">
        <v>22.19</v>
      </c>
      <c r="E25" s="28" t="s">
        <v>118</v>
      </c>
      <c r="F25" s="32" t="s">
        <v>119</v>
      </c>
      <c r="G25" s="28" t="s">
        <v>101</v>
      </c>
      <c r="H25" s="29" t="s">
        <v>98</v>
      </c>
      <c r="I25" s="41" t="s">
        <v>52</v>
      </c>
      <c r="J25" s="42" t="s">
        <v>52</v>
      </c>
      <c r="K25" s="41" t="s">
        <v>53</v>
      </c>
      <c r="L25" s="33">
        <f t="shared" si="1"/>
        <v>10</v>
      </c>
      <c r="M25" s="29"/>
      <c r="N25" s="29"/>
      <c r="O25" s="29"/>
      <c r="P25" s="29"/>
      <c r="Q25" s="29"/>
      <c r="R25" s="29"/>
      <c r="S25" s="34"/>
      <c r="T25" s="39">
        <v>5</v>
      </c>
      <c r="U25" s="39"/>
      <c r="V25" s="39">
        <v>5</v>
      </c>
      <c r="W25" s="39"/>
      <c r="X25" s="34"/>
      <c r="Y25" s="35"/>
      <c r="Z25" s="35"/>
      <c r="AA25" s="36"/>
      <c r="AB25" s="36"/>
      <c r="AC25" s="36"/>
      <c r="AD25" s="36"/>
      <c r="AE25" s="36"/>
      <c r="AF25" s="36"/>
      <c r="AG25" s="36"/>
      <c r="AH25" s="36"/>
      <c r="AI25" s="37"/>
      <c r="AJ25" s="37"/>
      <c r="AK25" s="37"/>
      <c r="AL25" s="37"/>
    </row>
    <row r="26" spans="1:38" s="38" customFormat="1" ht="31.5">
      <c r="A26" s="29">
        <v>19</v>
      </c>
      <c r="B26" s="31">
        <v>1</v>
      </c>
      <c r="C26" s="28" t="s">
        <v>94</v>
      </c>
      <c r="D26" s="28">
        <v>22.19</v>
      </c>
      <c r="E26" s="28" t="s">
        <v>120</v>
      </c>
      <c r="F26" s="32" t="s">
        <v>121</v>
      </c>
      <c r="G26" s="28" t="s">
        <v>97</v>
      </c>
      <c r="H26" s="29" t="s">
        <v>98</v>
      </c>
      <c r="I26" s="41" t="s">
        <v>52</v>
      </c>
      <c r="J26" s="42" t="s">
        <v>52</v>
      </c>
      <c r="K26" s="41" t="s">
        <v>53</v>
      </c>
      <c r="L26" s="33">
        <f t="shared" si="1"/>
        <v>150</v>
      </c>
      <c r="M26" s="29"/>
      <c r="N26" s="29"/>
      <c r="O26" s="29"/>
      <c r="P26" s="29"/>
      <c r="Q26" s="29"/>
      <c r="R26" s="29"/>
      <c r="S26" s="34"/>
      <c r="T26" s="39">
        <v>100</v>
      </c>
      <c r="U26" s="39"/>
      <c r="V26" s="39">
        <v>50</v>
      </c>
      <c r="W26" s="39"/>
      <c r="X26" s="34"/>
      <c r="Y26" s="35"/>
      <c r="Z26" s="35"/>
      <c r="AA26" s="36"/>
      <c r="AB26" s="36"/>
      <c r="AC26" s="36"/>
      <c r="AD26" s="36"/>
      <c r="AE26" s="36"/>
      <c r="AF26" s="36"/>
      <c r="AG26" s="36"/>
      <c r="AH26" s="36"/>
      <c r="AI26" s="37"/>
      <c r="AJ26" s="37"/>
      <c r="AK26" s="37"/>
      <c r="AL26" s="37"/>
    </row>
    <row r="27" spans="1:38" s="38" customFormat="1" ht="31.5">
      <c r="A27" s="29">
        <v>20</v>
      </c>
      <c r="B27" s="31">
        <v>1</v>
      </c>
      <c r="C27" s="28" t="s">
        <v>94</v>
      </c>
      <c r="D27" s="28">
        <v>22.19</v>
      </c>
      <c r="E27" s="28" t="s">
        <v>122</v>
      </c>
      <c r="F27" s="32" t="s">
        <v>123</v>
      </c>
      <c r="G27" s="28" t="s">
        <v>97</v>
      </c>
      <c r="H27" s="29" t="s">
        <v>98</v>
      </c>
      <c r="I27" s="41" t="s">
        <v>52</v>
      </c>
      <c r="J27" s="42" t="s">
        <v>52</v>
      </c>
      <c r="K27" s="41" t="s">
        <v>53</v>
      </c>
      <c r="L27" s="33">
        <f t="shared" si="1"/>
        <v>10</v>
      </c>
      <c r="M27" s="29"/>
      <c r="N27" s="29"/>
      <c r="O27" s="29"/>
      <c r="P27" s="29"/>
      <c r="Q27" s="29"/>
      <c r="R27" s="29"/>
      <c r="S27" s="34"/>
      <c r="T27" s="39"/>
      <c r="U27" s="39">
        <v>10</v>
      </c>
      <c r="V27" s="39"/>
      <c r="W27" s="39"/>
      <c r="X27" s="34"/>
      <c r="Y27" s="35"/>
      <c r="Z27" s="35"/>
      <c r="AA27" s="36"/>
      <c r="AB27" s="36"/>
      <c r="AC27" s="36"/>
      <c r="AD27" s="36"/>
      <c r="AE27" s="36"/>
      <c r="AF27" s="36"/>
      <c r="AG27" s="36"/>
      <c r="AH27" s="36"/>
      <c r="AI27" s="37"/>
      <c r="AJ27" s="37"/>
      <c r="AK27" s="37"/>
      <c r="AL27" s="37"/>
    </row>
    <row r="28" spans="1:38" s="38" customFormat="1" ht="31.5">
      <c r="A28" s="29">
        <v>21</v>
      </c>
      <c r="B28" s="31">
        <v>1</v>
      </c>
      <c r="C28" s="28" t="s">
        <v>94</v>
      </c>
      <c r="D28" s="28">
        <v>22.19</v>
      </c>
      <c r="E28" s="28" t="s">
        <v>124</v>
      </c>
      <c r="F28" s="32" t="s">
        <v>125</v>
      </c>
      <c r="G28" s="28" t="s">
        <v>111</v>
      </c>
      <c r="H28" s="29" t="s">
        <v>98</v>
      </c>
      <c r="I28" s="41" t="s">
        <v>52</v>
      </c>
      <c r="J28" s="42" t="s">
        <v>52</v>
      </c>
      <c r="K28" s="41" t="s">
        <v>53</v>
      </c>
      <c r="L28" s="33">
        <f t="shared" si="1"/>
        <v>27</v>
      </c>
      <c r="M28" s="29"/>
      <c r="N28" s="29"/>
      <c r="O28" s="29"/>
      <c r="P28" s="29"/>
      <c r="Q28" s="29"/>
      <c r="R28" s="29"/>
      <c r="S28" s="34"/>
      <c r="T28" s="39">
        <v>27</v>
      </c>
      <c r="U28" s="39"/>
      <c r="V28" s="39"/>
      <c r="W28" s="39"/>
      <c r="X28" s="34"/>
      <c r="Y28" s="35"/>
      <c r="Z28" s="35"/>
      <c r="AA28" s="36"/>
      <c r="AB28" s="36"/>
      <c r="AC28" s="36"/>
      <c r="AD28" s="36"/>
      <c r="AE28" s="36"/>
      <c r="AF28" s="36"/>
      <c r="AG28" s="36"/>
      <c r="AH28" s="36"/>
      <c r="AI28" s="37"/>
      <c r="AJ28" s="37"/>
      <c r="AK28" s="37"/>
      <c r="AL28" s="37"/>
    </row>
    <row r="29" spans="1:38" s="38" customFormat="1" ht="31.5">
      <c r="A29" s="29">
        <v>22</v>
      </c>
      <c r="B29" s="31">
        <v>1</v>
      </c>
      <c r="C29" s="28" t="s">
        <v>94</v>
      </c>
      <c r="D29" s="28">
        <v>22.19</v>
      </c>
      <c r="E29" s="28" t="s">
        <v>126</v>
      </c>
      <c r="F29" s="32" t="s">
        <v>127</v>
      </c>
      <c r="G29" s="28" t="s">
        <v>101</v>
      </c>
      <c r="H29" s="29" t="s">
        <v>98</v>
      </c>
      <c r="I29" s="41" t="s">
        <v>52</v>
      </c>
      <c r="J29" s="42" t="s">
        <v>52</v>
      </c>
      <c r="K29" s="41" t="s">
        <v>53</v>
      </c>
      <c r="L29" s="33">
        <f t="shared" si="1"/>
        <v>17</v>
      </c>
      <c r="M29" s="29"/>
      <c r="N29" s="29"/>
      <c r="O29" s="29"/>
      <c r="P29" s="29"/>
      <c r="Q29" s="29"/>
      <c r="R29" s="29"/>
      <c r="S29" s="34"/>
      <c r="T29" s="39">
        <v>10</v>
      </c>
      <c r="U29" s="39"/>
      <c r="V29" s="39">
        <v>7</v>
      </c>
      <c r="W29" s="39"/>
      <c r="X29" s="34"/>
      <c r="Y29" s="35"/>
      <c r="Z29" s="35"/>
      <c r="AA29" s="36"/>
      <c r="AB29" s="36"/>
      <c r="AC29" s="36"/>
      <c r="AD29" s="36"/>
      <c r="AE29" s="36"/>
      <c r="AF29" s="36"/>
      <c r="AG29" s="36"/>
      <c r="AH29" s="36"/>
      <c r="AI29" s="37"/>
      <c r="AJ29" s="37"/>
      <c r="AK29" s="37"/>
      <c r="AL29" s="37"/>
    </row>
    <row r="30" spans="1:38" s="38" customFormat="1" ht="31.5">
      <c r="A30" s="29">
        <v>23</v>
      </c>
      <c r="B30" s="31">
        <v>1</v>
      </c>
      <c r="C30" s="28" t="s">
        <v>94</v>
      </c>
      <c r="D30" s="28">
        <v>22.19</v>
      </c>
      <c r="E30" s="28" t="s">
        <v>128</v>
      </c>
      <c r="F30" s="32" t="s">
        <v>129</v>
      </c>
      <c r="G30" s="28" t="s">
        <v>111</v>
      </c>
      <c r="H30" s="29" t="s">
        <v>57</v>
      </c>
      <c r="I30" s="41" t="s">
        <v>52</v>
      </c>
      <c r="J30" s="42" t="s">
        <v>52</v>
      </c>
      <c r="K30" s="41" t="s">
        <v>53</v>
      </c>
      <c r="L30" s="33">
        <f t="shared" si="1"/>
        <v>6</v>
      </c>
      <c r="M30" s="29"/>
      <c r="N30" s="29"/>
      <c r="O30" s="29"/>
      <c r="P30" s="29"/>
      <c r="Q30" s="29"/>
      <c r="R30" s="29"/>
      <c r="S30" s="34">
        <v>2</v>
      </c>
      <c r="T30" s="39"/>
      <c r="U30" s="39">
        <v>2</v>
      </c>
      <c r="V30" s="39"/>
      <c r="W30" s="39">
        <v>2</v>
      </c>
      <c r="X30" s="34"/>
      <c r="Y30" s="35"/>
      <c r="Z30" s="35"/>
      <c r="AA30" s="36"/>
      <c r="AB30" s="36"/>
      <c r="AC30" s="36"/>
      <c r="AD30" s="36"/>
      <c r="AE30" s="36"/>
      <c r="AF30" s="36"/>
      <c r="AG30" s="36"/>
      <c r="AH30" s="36"/>
      <c r="AI30" s="37"/>
      <c r="AJ30" s="37"/>
      <c r="AK30" s="37"/>
      <c r="AL30" s="37"/>
    </row>
    <row r="31" spans="1:38" s="38" customFormat="1" ht="31.5">
      <c r="A31" s="29">
        <v>24</v>
      </c>
      <c r="B31" s="31">
        <v>1</v>
      </c>
      <c r="C31" s="28" t="s">
        <v>94</v>
      </c>
      <c r="D31" s="28">
        <v>22.19</v>
      </c>
      <c r="E31" s="28" t="s">
        <v>130</v>
      </c>
      <c r="F31" s="32" t="s">
        <v>131</v>
      </c>
      <c r="G31" s="28" t="s">
        <v>101</v>
      </c>
      <c r="H31" s="29" t="s">
        <v>98</v>
      </c>
      <c r="I31" s="41" t="s">
        <v>52</v>
      </c>
      <c r="J31" s="42" t="s">
        <v>52</v>
      </c>
      <c r="K31" s="41" t="s">
        <v>53</v>
      </c>
      <c r="L31" s="33">
        <f t="shared" si="1"/>
        <v>27</v>
      </c>
      <c r="M31" s="29"/>
      <c r="N31" s="29"/>
      <c r="O31" s="29"/>
      <c r="P31" s="29"/>
      <c r="Q31" s="29"/>
      <c r="R31" s="29"/>
      <c r="S31" s="34"/>
      <c r="T31" s="39">
        <v>20</v>
      </c>
      <c r="U31" s="39"/>
      <c r="V31" s="39">
        <v>7</v>
      </c>
      <c r="W31" s="39"/>
      <c r="X31" s="34"/>
      <c r="Y31" s="35"/>
      <c r="Z31" s="35"/>
      <c r="AA31" s="36"/>
      <c r="AB31" s="36"/>
      <c r="AC31" s="36"/>
      <c r="AD31" s="36"/>
      <c r="AE31" s="36"/>
      <c r="AF31" s="36"/>
      <c r="AG31" s="36"/>
      <c r="AH31" s="36"/>
      <c r="AI31" s="37"/>
      <c r="AJ31" s="37"/>
      <c r="AK31" s="37"/>
      <c r="AL31" s="37"/>
    </row>
    <row r="32" spans="1:38" s="38" customFormat="1" ht="31.5">
      <c r="A32" s="29">
        <v>25</v>
      </c>
      <c r="B32" s="31">
        <v>1</v>
      </c>
      <c r="C32" s="28" t="s">
        <v>94</v>
      </c>
      <c r="D32" s="28">
        <v>22.19</v>
      </c>
      <c r="E32" s="28" t="s">
        <v>132</v>
      </c>
      <c r="F32" s="32" t="s">
        <v>133</v>
      </c>
      <c r="G32" s="28" t="s">
        <v>134</v>
      </c>
      <c r="H32" s="29" t="s">
        <v>98</v>
      </c>
      <c r="I32" s="41" t="s">
        <v>52</v>
      </c>
      <c r="J32" s="42" t="s">
        <v>52</v>
      </c>
      <c r="K32" s="41" t="s">
        <v>53</v>
      </c>
      <c r="L32" s="33">
        <f t="shared" si="1"/>
        <v>30</v>
      </c>
      <c r="M32" s="29"/>
      <c r="N32" s="29"/>
      <c r="O32" s="29"/>
      <c r="P32" s="29"/>
      <c r="Q32" s="29"/>
      <c r="R32" s="29"/>
      <c r="S32" s="34"/>
      <c r="T32" s="39">
        <v>15</v>
      </c>
      <c r="U32" s="39"/>
      <c r="V32" s="39">
        <v>15</v>
      </c>
      <c r="W32" s="39"/>
      <c r="X32" s="34"/>
      <c r="Y32" s="35"/>
      <c r="Z32" s="35"/>
      <c r="AA32" s="36"/>
      <c r="AB32" s="36"/>
      <c r="AC32" s="36"/>
      <c r="AD32" s="36"/>
      <c r="AE32" s="36"/>
      <c r="AF32" s="36"/>
      <c r="AG32" s="36"/>
      <c r="AH32" s="36"/>
      <c r="AI32" s="37"/>
      <c r="AJ32" s="37"/>
      <c r="AK32" s="37"/>
      <c r="AL32" s="37"/>
    </row>
    <row r="33" spans="1:38" s="38" customFormat="1" ht="31.5">
      <c r="A33" s="29">
        <v>26</v>
      </c>
      <c r="B33" s="31">
        <v>1</v>
      </c>
      <c r="C33" s="28" t="s">
        <v>94</v>
      </c>
      <c r="D33" s="28">
        <v>22.19</v>
      </c>
      <c r="E33" s="28" t="s">
        <v>135</v>
      </c>
      <c r="F33" s="32" t="s">
        <v>136</v>
      </c>
      <c r="G33" s="28" t="s">
        <v>137</v>
      </c>
      <c r="H33" s="29" t="s">
        <v>98</v>
      </c>
      <c r="I33" s="41" t="s">
        <v>52</v>
      </c>
      <c r="J33" s="42" t="s">
        <v>52</v>
      </c>
      <c r="K33" s="41" t="s">
        <v>53</v>
      </c>
      <c r="L33" s="33">
        <f t="shared" si="0"/>
        <v>30</v>
      </c>
      <c r="M33" s="29"/>
      <c r="N33" s="29"/>
      <c r="O33" s="29"/>
      <c r="P33" s="29"/>
      <c r="Q33" s="29"/>
      <c r="R33" s="29"/>
      <c r="S33" s="34">
        <v>15</v>
      </c>
      <c r="T33" s="34"/>
      <c r="U33" s="34"/>
      <c r="V33" s="34">
        <v>15</v>
      </c>
      <c r="W33" s="34"/>
      <c r="X33" s="34"/>
      <c r="Y33" s="35"/>
      <c r="Z33" s="35"/>
      <c r="AA33" s="36"/>
      <c r="AB33" s="36"/>
      <c r="AC33" s="36"/>
      <c r="AD33" s="36"/>
      <c r="AE33" s="36"/>
      <c r="AF33" s="36"/>
      <c r="AG33" s="36"/>
      <c r="AH33" s="36"/>
      <c r="AI33" s="37"/>
      <c r="AJ33" s="37"/>
      <c r="AK33" s="37"/>
      <c r="AL33" s="37"/>
    </row>
    <row r="34" spans="1:38" s="38" customFormat="1" ht="31.5">
      <c r="A34" s="29">
        <v>27</v>
      </c>
      <c r="B34" s="31">
        <v>1</v>
      </c>
      <c r="C34" s="28" t="s">
        <v>94</v>
      </c>
      <c r="D34" s="28">
        <v>22.19</v>
      </c>
      <c r="E34" s="28" t="s">
        <v>138</v>
      </c>
      <c r="F34" s="32" t="s">
        <v>139</v>
      </c>
      <c r="G34" s="28" t="s">
        <v>134</v>
      </c>
      <c r="H34" s="29" t="s">
        <v>98</v>
      </c>
      <c r="I34" s="41" t="s">
        <v>52</v>
      </c>
      <c r="J34" s="42" t="s">
        <v>52</v>
      </c>
      <c r="K34" s="41" t="s">
        <v>53</v>
      </c>
      <c r="L34" s="33">
        <f t="shared" si="0"/>
        <v>17</v>
      </c>
      <c r="M34" s="29"/>
      <c r="N34" s="29"/>
      <c r="O34" s="29"/>
      <c r="P34" s="29"/>
      <c r="Q34" s="29"/>
      <c r="R34" s="29"/>
      <c r="S34" s="34"/>
      <c r="T34" s="34">
        <v>10</v>
      </c>
      <c r="U34" s="34"/>
      <c r="V34" s="34">
        <v>7</v>
      </c>
      <c r="W34" s="34"/>
      <c r="X34" s="39"/>
      <c r="Y34" s="35"/>
      <c r="Z34" s="35"/>
      <c r="AA34" s="36"/>
      <c r="AB34" s="36"/>
      <c r="AC34" s="36"/>
      <c r="AD34" s="36"/>
      <c r="AE34" s="36"/>
      <c r="AF34" s="36"/>
      <c r="AG34" s="36"/>
      <c r="AH34" s="36"/>
      <c r="AI34" s="37"/>
      <c r="AJ34" s="37"/>
      <c r="AK34" s="37"/>
      <c r="AL34" s="37"/>
    </row>
    <row r="35" spans="1:38" s="38" customFormat="1" ht="31.5">
      <c r="A35" s="29">
        <v>28</v>
      </c>
      <c r="B35" s="31">
        <v>1</v>
      </c>
      <c r="C35" s="28" t="s">
        <v>94</v>
      </c>
      <c r="D35" s="28">
        <v>22.19</v>
      </c>
      <c r="E35" s="28" t="s">
        <v>140</v>
      </c>
      <c r="F35" s="32" t="s">
        <v>141</v>
      </c>
      <c r="G35" s="28" t="s">
        <v>137</v>
      </c>
      <c r="H35" s="29" t="s">
        <v>98</v>
      </c>
      <c r="I35" s="41" t="s">
        <v>52</v>
      </c>
      <c r="J35" s="42" t="s">
        <v>52</v>
      </c>
      <c r="K35" s="41" t="s">
        <v>53</v>
      </c>
      <c r="L35" s="33">
        <f t="shared" si="0"/>
        <v>10</v>
      </c>
      <c r="M35" s="29"/>
      <c r="N35" s="29"/>
      <c r="O35" s="29"/>
      <c r="P35" s="29"/>
      <c r="Q35" s="29"/>
      <c r="R35" s="29"/>
      <c r="S35" s="39"/>
      <c r="T35" s="39"/>
      <c r="U35" s="39">
        <v>10</v>
      </c>
      <c r="V35" s="34"/>
      <c r="W35" s="34"/>
      <c r="X35" s="39"/>
      <c r="Y35" s="35"/>
      <c r="Z35" s="35"/>
      <c r="AA35" s="36"/>
      <c r="AB35" s="36"/>
      <c r="AC35" s="36"/>
      <c r="AD35" s="36"/>
      <c r="AE35" s="36"/>
      <c r="AF35" s="36"/>
      <c r="AG35" s="36"/>
      <c r="AH35" s="36"/>
      <c r="AI35" s="37"/>
      <c r="AJ35" s="37"/>
      <c r="AK35" s="37"/>
      <c r="AL35" s="37"/>
    </row>
    <row r="36" spans="1:38" s="38" customFormat="1" ht="31.5">
      <c r="A36" s="29">
        <v>29</v>
      </c>
      <c r="B36" s="31">
        <v>1</v>
      </c>
      <c r="C36" s="28" t="s">
        <v>94</v>
      </c>
      <c r="D36" s="28">
        <v>22.19</v>
      </c>
      <c r="E36" s="28" t="s">
        <v>142</v>
      </c>
      <c r="F36" s="32" t="s">
        <v>143</v>
      </c>
      <c r="G36" s="28" t="s">
        <v>137</v>
      </c>
      <c r="H36" s="29" t="s">
        <v>98</v>
      </c>
      <c r="I36" s="41" t="s">
        <v>52</v>
      </c>
      <c r="J36" s="42" t="s">
        <v>52</v>
      </c>
      <c r="K36" s="41" t="s">
        <v>53</v>
      </c>
      <c r="L36" s="33">
        <f t="shared" si="0"/>
        <v>40</v>
      </c>
      <c r="M36" s="29"/>
      <c r="N36" s="29"/>
      <c r="O36" s="29"/>
      <c r="P36" s="29"/>
      <c r="Q36" s="29"/>
      <c r="R36" s="29"/>
      <c r="S36" s="34"/>
      <c r="T36" s="34">
        <v>20</v>
      </c>
      <c r="U36" s="39"/>
      <c r="V36" s="39">
        <v>20</v>
      </c>
      <c r="W36" s="34"/>
      <c r="X36" s="39"/>
      <c r="Y36" s="35"/>
      <c r="Z36" s="35"/>
      <c r="AA36" s="36"/>
      <c r="AB36" s="36"/>
      <c r="AC36" s="36"/>
      <c r="AD36" s="36"/>
      <c r="AE36" s="36"/>
      <c r="AF36" s="36"/>
      <c r="AG36" s="36"/>
      <c r="AH36" s="36"/>
      <c r="AI36" s="37"/>
      <c r="AJ36" s="37"/>
      <c r="AK36" s="37"/>
      <c r="AL36" s="37"/>
    </row>
    <row r="37" spans="1:38" s="38" customFormat="1" ht="31.5">
      <c r="A37" s="29">
        <v>30</v>
      </c>
      <c r="B37" s="31">
        <v>1</v>
      </c>
      <c r="C37" s="28" t="s">
        <v>94</v>
      </c>
      <c r="D37" s="28">
        <v>22.19</v>
      </c>
      <c r="E37" s="28" t="s">
        <v>144</v>
      </c>
      <c r="F37" s="32" t="s">
        <v>145</v>
      </c>
      <c r="G37" s="28" t="s">
        <v>137</v>
      </c>
      <c r="H37" s="29" t="s">
        <v>98</v>
      </c>
      <c r="I37" s="41" t="s">
        <v>52</v>
      </c>
      <c r="J37" s="42" t="s">
        <v>52</v>
      </c>
      <c r="K37" s="41" t="s">
        <v>53</v>
      </c>
      <c r="L37" s="33">
        <f t="shared" si="0"/>
        <v>30</v>
      </c>
      <c r="M37" s="29"/>
      <c r="N37" s="29"/>
      <c r="O37" s="29"/>
      <c r="P37" s="29"/>
      <c r="Q37" s="29"/>
      <c r="R37" s="29"/>
      <c r="S37" s="34"/>
      <c r="T37" s="34">
        <v>15</v>
      </c>
      <c r="U37" s="34"/>
      <c r="V37" s="39">
        <v>15</v>
      </c>
      <c r="W37" s="39"/>
      <c r="X37" s="39"/>
      <c r="Y37" s="35"/>
      <c r="Z37" s="35"/>
      <c r="AA37" s="36"/>
      <c r="AB37" s="36"/>
      <c r="AC37" s="36"/>
      <c r="AD37" s="36"/>
      <c r="AE37" s="36"/>
      <c r="AF37" s="36"/>
      <c r="AG37" s="36"/>
      <c r="AH37" s="36"/>
      <c r="AI37" s="37"/>
      <c r="AJ37" s="37"/>
      <c r="AK37" s="37"/>
      <c r="AL37" s="37"/>
    </row>
    <row r="38" spans="1:38" s="38" customFormat="1" ht="31.5">
      <c r="A38" s="29">
        <v>31</v>
      </c>
      <c r="B38" s="31">
        <v>1</v>
      </c>
      <c r="C38" s="28" t="s">
        <v>94</v>
      </c>
      <c r="D38" s="28">
        <v>22.19</v>
      </c>
      <c r="E38" s="28" t="s">
        <v>146</v>
      </c>
      <c r="F38" s="32" t="s">
        <v>147</v>
      </c>
      <c r="G38" s="28" t="s">
        <v>134</v>
      </c>
      <c r="H38" s="29" t="s">
        <v>98</v>
      </c>
      <c r="I38" s="41" t="s">
        <v>52</v>
      </c>
      <c r="J38" s="42" t="s">
        <v>52</v>
      </c>
      <c r="K38" s="41" t="s">
        <v>53</v>
      </c>
      <c r="L38" s="33">
        <f t="shared" si="0"/>
        <v>10</v>
      </c>
      <c r="M38" s="29"/>
      <c r="N38" s="29"/>
      <c r="O38" s="29"/>
      <c r="P38" s="29"/>
      <c r="Q38" s="29"/>
      <c r="R38" s="29"/>
      <c r="S38" s="34"/>
      <c r="T38" s="39">
        <v>10</v>
      </c>
      <c r="U38" s="34"/>
      <c r="V38" s="39"/>
      <c r="W38" s="39"/>
      <c r="X38" s="34"/>
      <c r="Y38" s="35"/>
      <c r="Z38" s="35"/>
      <c r="AA38" s="36"/>
      <c r="AB38" s="36"/>
      <c r="AC38" s="36"/>
      <c r="AD38" s="36"/>
      <c r="AE38" s="36"/>
      <c r="AF38" s="36"/>
      <c r="AG38" s="36"/>
      <c r="AH38" s="36"/>
      <c r="AI38" s="37"/>
      <c r="AJ38" s="37"/>
      <c r="AK38" s="37"/>
      <c r="AL38" s="37"/>
    </row>
    <row r="39" spans="1:38" s="38" customFormat="1" ht="31.5">
      <c r="A39" s="29">
        <v>32</v>
      </c>
      <c r="B39" s="31">
        <v>1</v>
      </c>
      <c r="C39" s="28" t="s">
        <v>94</v>
      </c>
      <c r="D39" s="28">
        <v>22.19</v>
      </c>
      <c r="E39" s="28" t="s">
        <v>148</v>
      </c>
      <c r="F39" s="32" t="s">
        <v>149</v>
      </c>
      <c r="G39" s="28" t="s">
        <v>134</v>
      </c>
      <c r="H39" s="29" t="s">
        <v>98</v>
      </c>
      <c r="I39" s="41" t="s">
        <v>52</v>
      </c>
      <c r="J39" s="42" t="s">
        <v>52</v>
      </c>
      <c r="K39" s="41" t="s">
        <v>53</v>
      </c>
      <c r="L39" s="33">
        <f t="shared" si="0"/>
        <v>50</v>
      </c>
      <c r="M39" s="29"/>
      <c r="N39" s="29"/>
      <c r="O39" s="29"/>
      <c r="P39" s="29"/>
      <c r="Q39" s="29"/>
      <c r="R39" s="29"/>
      <c r="S39" s="39"/>
      <c r="T39" s="39">
        <v>25</v>
      </c>
      <c r="U39" s="39"/>
      <c r="V39" s="34">
        <v>25</v>
      </c>
      <c r="W39" s="39"/>
      <c r="X39" s="39"/>
      <c r="Y39" s="35"/>
      <c r="Z39" s="35"/>
      <c r="AA39" s="36"/>
      <c r="AB39" s="36"/>
      <c r="AC39" s="36"/>
      <c r="AD39" s="36"/>
      <c r="AE39" s="36"/>
      <c r="AF39" s="36"/>
      <c r="AG39" s="36"/>
      <c r="AH39" s="36"/>
      <c r="AI39" s="37"/>
      <c r="AJ39" s="37"/>
      <c r="AK39" s="37"/>
      <c r="AL39" s="37"/>
    </row>
    <row r="40" spans="1:38" s="38" customFormat="1" ht="31.5">
      <c r="A40" s="29">
        <v>33</v>
      </c>
      <c r="B40" s="31">
        <v>1</v>
      </c>
      <c r="C40" s="28" t="s">
        <v>94</v>
      </c>
      <c r="D40" s="28">
        <v>22.19</v>
      </c>
      <c r="E40" s="28" t="s">
        <v>150</v>
      </c>
      <c r="F40" s="32" t="s">
        <v>151</v>
      </c>
      <c r="G40" s="28" t="s">
        <v>137</v>
      </c>
      <c r="H40" s="29" t="s">
        <v>98</v>
      </c>
      <c r="I40" s="41" t="s">
        <v>52</v>
      </c>
      <c r="J40" s="42" t="s">
        <v>52</v>
      </c>
      <c r="K40" s="41" t="s">
        <v>53</v>
      </c>
      <c r="L40" s="33">
        <f t="shared" si="0"/>
        <v>15</v>
      </c>
      <c r="M40" s="29"/>
      <c r="N40" s="29"/>
      <c r="O40" s="29"/>
      <c r="P40" s="29"/>
      <c r="Q40" s="29"/>
      <c r="R40" s="29"/>
      <c r="S40" s="39"/>
      <c r="T40" s="39">
        <v>15</v>
      </c>
      <c r="U40" s="39"/>
      <c r="V40" s="39"/>
      <c r="W40" s="34"/>
      <c r="X40" s="39"/>
      <c r="Y40" s="35"/>
      <c r="Z40" s="35"/>
      <c r="AA40" s="36"/>
      <c r="AB40" s="36"/>
      <c r="AC40" s="36"/>
      <c r="AD40" s="36"/>
      <c r="AE40" s="36"/>
      <c r="AF40" s="36"/>
      <c r="AG40" s="36"/>
      <c r="AH40" s="36"/>
      <c r="AI40" s="37"/>
      <c r="AJ40" s="37"/>
      <c r="AK40" s="37"/>
      <c r="AL40" s="37"/>
    </row>
    <row r="41" spans="1:38" ht="20.25" customHeight="1">
      <c r="A41" s="49" t="s">
        <v>1</v>
      </c>
      <c r="B41" s="49"/>
      <c r="C41" s="49"/>
      <c r="D41" s="49"/>
      <c r="E41" s="49"/>
      <c r="F41" s="49"/>
      <c r="G41" s="49"/>
      <c r="H41" s="49"/>
      <c r="I41" s="49"/>
      <c r="J41" s="49"/>
      <c r="K41" s="49"/>
      <c r="L41" s="24">
        <f>SUM(L8:L40)</f>
        <v>1507</v>
      </c>
      <c r="M41" s="24"/>
      <c r="N41" s="24"/>
      <c r="O41" s="24"/>
      <c r="P41" s="24"/>
      <c r="Q41" s="24"/>
      <c r="R41" s="24"/>
      <c r="S41" s="24"/>
      <c r="T41" s="24"/>
      <c r="U41" s="24"/>
      <c r="V41" s="24"/>
      <c r="W41" s="24"/>
      <c r="X41" s="25"/>
      <c r="Y41" s="25"/>
      <c r="Z41" s="25">
        <v>223900</v>
      </c>
      <c r="AA41" s="22"/>
      <c r="AB41" s="22"/>
      <c r="AC41" s="22"/>
      <c r="AD41" s="22"/>
      <c r="AE41" s="22"/>
      <c r="AF41" s="26"/>
      <c r="AG41" s="26"/>
      <c r="AH41" s="26"/>
      <c r="AI41" s="23"/>
      <c r="AJ41" s="23">
        <f>SUM(AJ8:AJ8)</f>
        <v>0</v>
      </c>
      <c r="AK41" s="27"/>
      <c r="AL41" s="23">
        <f>SUM(AL8:AL8)</f>
        <v>0</v>
      </c>
    </row>
    <row r="42" spans="1:38" ht="35.25" customHeight="1"/>
    <row r="43" spans="1:38" ht="45" customHeight="1">
      <c r="A43" s="47" t="s">
        <v>47</v>
      </c>
      <c r="B43" s="47"/>
      <c r="C43" s="47"/>
      <c r="D43" s="47"/>
      <c r="E43" s="50" t="s">
        <v>58</v>
      </c>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2"/>
    </row>
    <row r="44" spans="1:38" ht="43.5" customHeight="1">
      <c r="A44" s="47" t="s">
        <v>49</v>
      </c>
      <c r="B44" s="47"/>
      <c r="C44" s="47"/>
      <c r="D44" s="47"/>
      <c r="E44" s="50" t="s">
        <v>59</v>
      </c>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2"/>
    </row>
    <row r="45" spans="1:38" ht="45" customHeight="1">
      <c r="A45" s="47" t="s">
        <v>50</v>
      </c>
      <c r="B45" s="47"/>
      <c r="C45" s="47"/>
      <c r="D45" s="47"/>
      <c r="E45" s="50" t="s">
        <v>60</v>
      </c>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2"/>
    </row>
    <row r="46" spans="1:38" ht="36.75" customHeight="1">
      <c r="A46" s="47" t="s">
        <v>48</v>
      </c>
      <c r="B46" s="47"/>
      <c r="C46" s="47"/>
      <c r="D46" s="47"/>
      <c r="E46" s="50" t="s">
        <v>61</v>
      </c>
      <c r="F46" s="51"/>
      <c r="G46" s="51"/>
      <c r="H46" s="51"/>
      <c r="I46" s="51"/>
      <c r="J46" s="51"/>
      <c r="K46" s="51"/>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2"/>
    </row>
    <row r="47" spans="1:38" ht="36.75" customHeight="1">
      <c r="A47" s="47" t="s">
        <v>65</v>
      </c>
      <c r="B47" s="47"/>
      <c r="C47" s="47"/>
      <c r="D47" s="47"/>
      <c r="E47" s="50" t="s">
        <v>62</v>
      </c>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2"/>
    </row>
    <row r="48" spans="1:38" ht="183.75" customHeight="1">
      <c r="A48" s="47" t="s">
        <v>66</v>
      </c>
      <c r="B48" s="47"/>
      <c r="C48" s="47"/>
      <c r="D48" s="47"/>
      <c r="E48" s="50" t="s">
        <v>63</v>
      </c>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2"/>
    </row>
    <row r="49" spans="1:38" ht="100.5" customHeight="1">
      <c r="A49" s="47" t="s">
        <v>67</v>
      </c>
      <c r="B49" s="47"/>
      <c r="C49" s="47"/>
      <c r="D49" s="47"/>
      <c r="E49" s="50" t="s">
        <v>64</v>
      </c>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2"/>
    </row>
    <row r="50" spans="1:38">
      <c r="D50" s="2"/>
      <c r="E50" s="2"/>
      <c r="F50" s="1"/>
      <c r="G50" s="1"/>
      <c r="H50" s="1"/>
      <c r="I50" s="1"/>
      <c r="J50" s="1"/>
      <c r="K50" s="1"/>
    </row>
    <row r="51" spans="1:38">
      <c r="D51" s="2"/>
      <c r="E51" s="2"/>
      <c r="F51" s="1"/>
      <c r="G51" s="1"/>
      <c r="H51" s="1"/>
      <c r="I51" s="1"/>
      <c r="J51" s="1"/>
      <c r="K51" s="1"/>
    </row>
    <row r="52" spans="1:38">
      <c r="D52" s="3"/>
      <c r="E52" s="4"/>
      <c r="F52" s="5"/>
      <c r="G52" s="6"/>
      <c r="H52" s="6"/>
      <c r="I52" s="6"/>
      <c r="J52" s="1"/>
      <c r="K52" s="1"/>
    </row>
    <row r="53" spans="1:38">
      <c r="D53" s="43"/>
      <c r="E53" s="43"/>
      <c r="F53" s="43"/>
      <c r="G53" s="7" t="s">
        <v>37</v>
      </c>
      <c r="H53" s="8"/>
      <c r="J53" s="1"/>
      <c r="K53" s="1"/>
    </row>
    <row r="54" spans="1:38">
      <c r="D54" s="9"/>
      <c r="H54" s="7"/>
      <c r="I54" s="10"/>
      <c r="J54" s="1"/>
      <c r="K54" s="1"/>
    </row>
    <row r="55" spans="1:38">
      <c r="D55" s="43"/>
      <c r="E55" s="43"/>
      <c r="F55" s="43"/>
      <c r="G55" s="7" t="s">
        <v>38</v>
      </c>
      <c r="H55" s="7"/>
      <c r="I55" s="10"/>
      <c r="J55" s="1"/>
      <c r="K55" s="1"/>
    </row>
    <row r="56" spans="1:38">
      <c r="D56" s="3"/>
      <c r="G56" s="6"/>
      <c r="H56" s="6"/>
      <c r="I56" s="6"/>
      <c r="J56" s="1"/>
      <c r="K56" s="1"/>
    </row>
    <row r="57" spans="1:38">
      <c r="D57" s="43"/>
      <c r="E57" s="43"/>
      <c r="F57" s="43"/>
      <c r="G57" s="11" t="s">
        <v>39</v>
      </c>
      <c r="H57" s="6"/>
      <c r="I57" s="6"/>
      <c r="J57" s="1"/>
      <c r="K57" s="1"/>
    </row>
    <row r="58" spans="1:38">
      <c r="D58" s="3"/>
      <c r="E58" s="12"/>
      <c r="F58" s="5"/>
      <c r="G58" s="6"/>
      <c r="H58" s="6"/>
      <c r="I58" s="6"/>
      <c r="J58" s="1"/>
      <c r="K58" s="1"/>
    </row>
    <row r="59" spans="1:38">
      <c r="D59" s="3"/>
      <c r="E59" s="12"/>
      <c r="F59" s="5"/>
      <c r="G59" s="6"/>
      <c r="H59" s="6"/>
      <c r="I59" s="6"/>
      <c r="J59" s="1"/>
      <c r="K59" s="1"/>
    </row>
    <row r="60" spans="1:38">
      <c r="C60" s="1" t="s">
        <v>40</v>
      </c>
      <c r="D60" s="3"/>
      <c r="E60" s="13"/>
      <c r="F60" s="6"/>
      <c r="G60" s="6"/>
      <c r="H60" s="6"/>
      <c r="I60" s="6"/>
      <c r="J60" s="1"/>
      <c r="K60" s="1"/>
    </row>
    <row r="61" spans="1:38">
      <c r="F61" s="6" t="s">
        <v>41</v>
      </c>
    </row>
  </sheetData>
  <mergeCells count="25">
    <mergeCell ref="E48:AL48"/>
    <mergeCell ref="E49:AL49"/>
    <mergeCell ref="Y6:Y7"/>
    <mergeCell ref="Z6:Z7"/>
    <mergeCell ref="E43:AL43"/>
    <mergeCell ref="E44:AL44"/>
    <mergeCell ref="E45:AL45"/>
    <mergeCell ref="E46:AL46"/>
    <mergeCell ref="E47:AL47"/>
    <mergeCell ref="D53:F53"/>
    <mergeCell ref="D55:F55"/>
    <mergeCell ref="D57:F57"/>
    <mergeCell ref="AA6:AL6"/>
    <mergeCell ref="F2:L2"/>
    <mergeCell ref="F3:L3"/>
    <mergeCell ref="F4:L4"/>
    <mergeCell ref="A47:D47"/>
    <mergeCell ref="A48:D48"/>
    <mergeCell ref="A49:D49"/>
    <mergeCell ref="M6:X6"/>
    <mergeCell ref="A41:K41"/>
    <mergeCell ref="A44:D44"/>
    <mergeCell ref="A43:D43"/>
    <mergeCell ref="A45:D45"/>
    <mergeCell ref="A46:D46"/>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2019-04-17T12:39:20Z</cp:lastPrinted>
  <dcterms:created xsi:type="dcterms:W3CDTF">2013-09-25T03:40:45Z</dcterms:created>
  <dcterms:modified xsi:type="dcterms:W3CDTF">2019-06-03T04:29:11Z</dcterms:modified>
</cp:coreProperties>
</file>